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V:\SSD_PMR\BACKUP\PMR Webpage Webtool and simulator\webpage\changes XX_2023update_NOTDONEYET\For the 10 July\"/>
    </mc:Choice>
  </mc:AlternateContent>
  <xr:revisionPtr revIDLastSave="0" documentId="13_ncr:1_{EC62D6A0-933A-4D2F-A12A-6252890C470D}" xr6:coauthVersionLast="47" xr6:coauthVersionMax="47" xr10:uidLastSave="{00000000-0000-0000-0000-000000000000}"/>
  <bookViews>
    <workbookView xWindow="-110" yWindow="-110" windowWidth="19420" windowHeight="11500" activeTab="1" xr2:uid="{00000000-000D-0000-FFFF-FFFF00000000}"/>
  </bookViews>
  <sheets>
    <sheet name=" 2023_2024_Read (Total)" sheetId="10" r:id="rId1"/>
    <sheet name="2023_2024_PMR_Total_Eco" sheetId="3" r:id="rId2"/>
    <sheet name="2018 old method _Read (Total)" sheetId="16" r:id="rId3"/>
    <sheet name="2018 old method_PMR_Total_Eco" sheetId="17" r:id="rId4"/>
  </sheets>
  <definedNames>
    <definedName name="_xlnm.Print_Area" localSheetId="3">'2018 old method_PMR_Total_Eco'!$A$4:$AC$15</definedName>
    <definedName name="_xlnm.Print_Area" localSheetId="1">'2023_2024_PMR_Total_Eco'!$B$4:$AA$8</definedName>
    <definedName name="_xlnm.Print_Titles" localSheetId="3">'2018 old method_PMR_Total_Eco'!$A:$A</definedName>
    <definedName name="_xlnm.Print_Titles" localSheetId="1">'2023_2024_PMR_Total_Eco'!$B:$B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3" l="1"/>
  <c r="D14" i="3"/>
  <c r="C15" i="17" l="1"/>
  <c r="C14" i="17"/>
  <c r="C13" i="17"/>
  <c r="C12" i="17"/>
  <c r="C11" i="17"/>
  <c r="C10" i="17"/>
  <c r="C9" i="17"/>
  <c r="C8" i="17"/>
  <c r="C7" i="17"/>
  <c r="D10" i="3" l="1"/>
  <c r="D9" i="3" l="1"/>
</calcChain>
</file>

<file path=xl/sharedStrings.xml><?xml version="1.0" encoding="utf-8"?>
<sst xmlns="http://schemas.openxmlformats.org/spreadsheetml/2006/main" count="201" uniqueCount="142">
  <si>
    <t>tariffs</t>
  </si>
  <si>
    <t>tfi</t>
  </si>
  <si>
    <t>Barrier_sect</t>
  </si>
  <si>
    <t>Servbarrier</t>
  </si>
  <si>
    <t>stakeholder_engag</t>
  </si>
  <si>
    <t>impact_assessment</t>
  </si>
  <si>
    <t>public_procurement</t>
  </si>
  <si>
    <t>price</t>
  </si>
  <si>
    <t>governance</t>
  </si>
  <si>
    <t>adburden</t>
  </si>
  <si>
    <t>PMR</t>
  </si>
  <si>
    <t>state_invol</t>
  </si>
  <si>
    <t>public_owner</t>
  </si>
  <si>
    <t>invol_business</t>
  </si>
  <si>
    <t>barrier_dom</t>
  </si>
  <si>
    <t>barrier_trade</t>
  </si>
  <si>
    <t>Overall Indicator</t>
  </si>
  <si>
    <t>2 High level Indicators</t>
  </si>
  <si>
    <t>6 Medium level Indicators</t>
  </si>
  <si>
    <t>Distortions Induced by State Involvement</t>
  </si>
  <si>
    <t>Barriers to Domestic and Foreign Entry</t>
  </si>
  <si>
    <t>Involvement in Business Operations</t>
  </si>
  <si>
    <t>Barriers in Service &amp; Network sectors</t>
  </si>
  <si>
    <t>Barriers to Trade and Investment</t>
  </si>
  <si>
    <t>Assessment of Impact on Competition</t>
  </si>
  <si>
    <t>Barriers in Network sectors</t>
  </si>
  <si>
    <t>Barriers to FDI</t>
  </si>
  <si>
    <t>Tariff Barriers</t>
  </si>
  <si>
    <t>Barriers to Trade Facilitation</t>
  </si>
  <si>
    <t>Retail Price Controls and Regulation</t>
  </si>
  <si>
    <t>Public Procurement</t>
  </si>
  <si>
    <t>Economy-wide Product Market Regulation Indicators</t>
  </si>
  <si>
    <t>Involvement of all stakeholders</t>
  </si>
  <si>
    <t>Regulations Impact Evaluation</t>
  </si>
  <si>
    <t>Administrative and Regulatory Burden</t>
  </si>
  <si>
    <t>Involvement in Business Operations in Network Sectors</t>
  </si>
  <si>
    <t>Regulations
Impact
Evaluation</t>
  </si>
  <si>
    <t>Barriers to entry in Network Sectors</t>
  </si>
  <si>
    <t>regulations</t>
  </si>
  <si>
    <t>inv_bus_ser</t>
  </si>
  <si>
    <t>inv_bus_net</t>
  </si>
  <si>
    <t>adreg_burden</t>
  </si>
  <si>
    <t>CommAndSimplif_burden</t>
  </si>
  <si>
    <t>fdi_index</t>
  </si>
  <si>
    <t>adburdenllc</t>
  </si>
  <si>
    <t>adburdenpoe</t>
  </si>
  <si>
    <t>barrier_entry</t>
  </si>
  <si>
    <t>Interaction with Stakeholders</t>
  </si>
  <si>
    <t>Distortions Induced by Public Ownership</t>
  </si>
  <si>
    <t>distort_public</t>
  </si>
  <si>
    <t>Barriers to entry in Service Sectors</t>
  </si>
  <si>
    <t>15 Low level Indicators</t>
  </si>
  <si>
    <t>scopepubentr</t>
  </si>
  <si>
    <t>Quality and Scope of Public Ownership</t>
  </si>
  <si>
    <t>Scope of Public Ownership</t>
  </si>
  <si>
    <t>Table1: Breakdown of some low level indicators</t>
  </si>
  <si>
    <t>Notes:</t>
  </si>
  <si>
    <t>Lobbying regulation</t>
  </si>
  <si>
    <t>Governance of SOEs</t>
  </si>
  <si>
    <t>Regulatory_burden</t>
  </si>
  <si>
    <t>Licences</t>
  </si>
  <si>
    <t>Communication and Simplification of Regulatory burden</t>
  </si>
  <si>
    <t>Licences and permits</t>
  </si>
  <si>
    <t>Communication and Simplification of  Administrative and Regulatory Burden</t>
  </si>
  <si>
    <t>Administrative And Regulatory Burden</t>
  </si>
  <si>
    <t>Admininistrative Requirements for Limited Liability Companies</t>
  </si>
  <si>
    <t>Admininistrative  Requirements for Personally-0wned Enterprises</t>
  </si>
  <si>
    <t>Admininistrative Requirements for Limited Liability Companies and Personally-owned Enterprises</t>
  </si>
  <si>
    <t>engag_All</t>
  </si>
  <si>
    <t>engag_Intgrp</t>
  </si>
  <si>
    <t>Information refers to laws and regulation that were in force on:</t>
  </si>
  <si>
    <t>China</t>
  </si>
  <si>
    <t>CHN</t>
  </si>
  <si>
    <t>Peru</t>
  </si>
  <si>
    <t>PER</t>
  </si>
  <si>
    <t>Involvement in Business Operations
in Service Sectors</t>
  </si>
  <si>
    <r>
      <t>Quality and Scope of Public Ownership</t>
    </r>
    <r>
      <rPr>
        <vertAlign val="superscript"/>
        <sz val="10"/>
        <color theme="1"/>
        <rFont val="Arial"/>
        <family val="2"/>
      </rPr>
      <t>1</t>
    </r>
  </si>
  <si>
    <r>
      <t>Administrative Requirements for Limited Liability Companies and Personally-owned Enterprises</t>
    </r>
    <r>
      <rPr>
        <vertAlign val="superscript"/>
        <sz val="10"/>
        <color theme="1"/>
        <rFont val="Arial"/>
        <family val="2"/>
      </rPr>
      <t>2</t>
    </r>
  </si>
  <si>
    <r>
      <t>Barriers to FDI</t>
    </r>
    <r>
      <rPr>
        <vertAlign val="superscript"/>
        <sz val="10"/>
        <color theme="1"/>
        <rFont val="Arial"/>
        <family val="2"/>
      </rPr>
      <t>3</t>
    </r>
  </si>
  <si>
    <r>
      <t>Interaction with Stakeholders</t>
    </r>
    <r>
      <rPr>
        <vertAlign val="superscript"/>
        <sz val="10"/>
        <color theme="1"/>
        <rFont val="Arial"/>
        <family val="2"/>
      </rPr>
      <t>4</t>
    </r>
  </si>
  <si>
    <r>
      <t>Communication and Simplification of  Administrative and Regulatory Burden</t>
    </r>
    <r>
      <rPr>
        <vertAlign val="superscript"/>
        <sz val="10"/>
        <color theme="1"/>
        <rFont val="Arial"/>
        <family val="2"/>
      </rPr>
      <t>5</t>
    </r>
  </si>
  <si>
    <t xml:space="preserve">1. The indicator "Quality and Scope of Public Ownership" is the product of the measure "Scope of Direct and Indirect Control of Firms by the State" (see table 1 on the right) and the indicator "Governance of SOEs" divided by 6.  </t>
  </si>
  <si>
    <t>2. In some countries, personally-owned enterprises do not exist or are rarely used. In such instances, only the administrative requirements for limited liability companies are considered.</t>
  </si>
  <si>
    <t>3. The values for this low-level indicator are derived from the OECD FDI Restrictiveness indexes based on the methodology introduced in 2022. Both the 2018 and 2023 values are still preliminary.</t>
  </si>
  <si>
    <t xml:space="preserve">4. The Interaction with Stakeholders low-level indicator is the weighted average of the 'Involvement of all stakeholders' and the 'Lobbying regulation' components. </t>
  </si>
  <si>
    <t xml:space="preserve">5. The Communication and Simplification of  Administrative and Regulatory Burden low-level indicator is the weighted average of the 'Communication and Simplification of Regulatory burden' and the 'Licences and permits' components. </t>
  </si>
  <si>
    <t>.</t>
  </si>
  <si>
    <t>barrier_dom_trade</t>
  </si>
  <si>
    <t>design_reg</t>
  </si>
  <si>
    <t>admin_burden</t>
  </si>
  <si>
    <t>gov_invol</t>
  </si>
  <si>
    <t>directcontrol</t>
  </si>
  <si>
    <t>ctrl</t>
  </si>
  <si>
    <t>com_simpl</t>
  </si>
  <si>
    <t>licenses</t>
  </si>
  <si>
    <t>fdi</t>
  </si>
  <si>
    <t>discriminatory</t>
  </si>
  <si>
    <t>ECONOMY-WIDE VALUES PMR 2018*</t>
  </si>
  <si>
    <t>Information is based on laws and regulation in place on:</t>
  </si>
  <si>
    <t>18 Low level Indicators</t>
  </si>
  <si>
    <t>Public Ownership</t>
  </si>
  <si>
    <t>Simplification and Evaluation of Regulations</t>
  </si>
  <si>
    <t>Admin. Burden on Start-ups</t>
  </si>
  <si>
    <t>Scope of SOEs</t>
  </si>
  <si>
    <t>Gov’t Involv. in Network Sectors</t>
  </si>
  <si>
    <t>Direct Control</t>
  </si>
  <si>
    <t>Price controls</t>
  </si>
  <si>
    <t>Command &amp; control regulation</t>
  </si>
  <si>
    <t>Public procurement</t>
  </si>
  <si>
    <t>Interaction with Interest Groups</t>
  </si>
  <si>
    <t>Complexity of Regulatory Procedures</t>
  </si>
  <si>
    <t>Licenses and Permits</t>
  </si>
  <si>
    <t>Barriers in Services sectors</t>
  </si>
  <si>
    <t xml:space="preserve">Treatment of Foreign Suppliers
</t>
  </si>
  <si>
    <t>Albania</t>
  </si>
  <si>
    <t>Ecuador</t>
  </si>
  <si>
    <t>Kosovo</t>
  </si>
  <si>
    <t>Moldova</t>
  </si>
  <si>
    <t>Montenegro</t>
  </si>
  <si>
    <t>Serbia</t>
  </si>
  <si>
    <t>The Philippines</t>
  </si>
  <si>
    <t>Vietnam</t>
  </si>
  <si>
    <t xml:space="preserve">Source: OECD WBG 2023-2024 PMR database </t>
  </si>
  <si>
    <t xml:space="preserve">Source: OECD WBG 2018-2022 PMR database </t>
  </si>
  <si>
    <t xml:space="preserve">* These values are based on the methodology employed in 2018, which is different from the one introduced in 2023. </t>
  </si>
  <si>
    <r>
      <t xml:space="preserve">PMR 2018*      </t>
    </r>
    <r>
      <rPr>
        <sz val="10"/>
        <color theme="1"/>
        <rFont val="Arial"/>
        <family val="2"/>
      </rPr>
      <t>(2018 methodology)</t>
    </r>
  </si>
  <si>
    <r>
      <t xml:space="preserve">PMR*
</t>
    </r>
    <r>
      <rPr>
        <sz val="10"/>
        <color theme="1"/>
        <rFont val="Arial"/>
        <family val="2"/>
      </rPr>
      <t>(2023 methodology)</t>
    </r>
  </si>
  <si>
    <t>*These two sets of values are based on the methodology introduced in 2023</t>
  </si>
  <si>
    <t># The 2018 values herein contained replace previous values for 2018 as these are based on the methodology introduced in 2023</t>
  </si>
  <si>
    <r>
      <t>2018</t>
    </r>
    <r>
      <rPr>
        <vertAlign val="superscript"/>
        <sz val="11"/>
        <color rgb="FFFF0000"/>
        <rFont val="Arial"/>
        <family val="2"/>
      </rPr>
      <t>#</t>
    </r>
  </si>
  <si>
    <t xml:space="preserve">This file presents the OECD Indicators of Product Market Regulation (PMR), which are a comprehensive and internationally-comparable set of indicators that measure the degree to which policies promote or inhibit competition in areas of the product market where competition is viable. They measure the economy-wide regulatory and market environments in OECD economies and in a number of non-OECD economies.
</t>
  </si>
  <si>
    <t>ISO Alpha-3 code</t>
  </si>
  <si>
    <t xml:space="preserve">1. The values refer to mainland Malesya with the exclusion of the states of Sabah and Sarawak </t>
  </si>
  <si>
    <r>
      <t>Malaysia</t>
    </r>
    <r>
      <rPr>
        <i/>
        <vertAlign val="superscript"/>
        <sz val="10"/>
        <color theme="1"/>
        <rFont val="Arial"/>
        <family val="2"/>
      </rPr>
      <t>1</t>
    </r>
  </si>
  <si>
    <r>
      <t>Admin. Requirements for Limited Liability Companies and Personally-Owned Enterprises</t>
    </r>
    <r>
      <rPr>
        <vertAlign val="superscript"/>
        <sz val="10"/>
        <color theme="1"/>
        <rFont val="Arial"/>
        <family val="2"/>
      </rPr>
      <t>2</t>
    </r>
  </si>
  <si>
    <r>
      <t>Administrative Requirements for Limited Liability Companies and Personally-Owned Enterprises</t>
    </r>
    <r>
      <rPr>
        <b/>
        <vertAlign val="superscript"/>
        <sz val="10"/>
        <color theme="1"/>
        <rFont val="Arial"/>
        <family val="2"/>
      </rPr>
      <t>2</t>
    </r>
  </si>
  <si>
    <t>Rationale for Ownership</t>
  </si>
  <si>
    <t>Degree of protection from political interference</t>
  </si>
  <si>
    <t>Degree of insulation from market discipline</t>
  </si>
  <si>
    <t>Public service obligations</t>
  </si>
  <si>
    <r>
      <t>Governance of SOEs</t>
    </r>
    <r>
      <rPr>
        <b/>
        <vertAlign val="superscript"/>
        <sz val="10"/>
        <color theme="1"/>
        <rFont val="Arial"/>
        <family val="2"/>
      </rPr>
      <t>6</t>
    </r>
  </si>
  <si>
    <t>6. The 'Governance of SOEs' low-level indicator is the weighted average of the 'Rationale for ownership', the 'Degree of protection from political interference', the 'Degree of insulation from market discipline', and the 'Public service obligations' components. The weights applied are shown in the PMR Schemata.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</si>
</sst>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0"/>
      <color theme="1"/>
      <name val="Arial"/>
      <family val="2"/>
    </font>
    <font>
      <sz val="11"/>
      <name val="Calibri"/>
      <family val="2"/>
    </font>
    <font>
      <sz val="10"/>
      <name val="Arial"/>
      <family val="2"/>
    </font>
    <font>
      <b/>
      <sz val="11"/>
      <color theme="1"/>
      <name val="Calibri"/>
      <family val="2"/>
      <scheme val="minor"/>
    </font>
    <font>
      <sz val="10"/>
      <color theme="1"/>
      <name val="Calibri"/>
      <family val="2"/>
      <scheme val="minor"/>
    </font>
    <font>
      <sz val="10"/>
      <color rgb="FF222222"/>
      <name val="Calibri"/>
      <family val="2"/>
      <scheme val="minor"/>
    </font>
    <font>
      <sz val="10"/>
      <color rgb="FFFF0000"/>
      <name val="Arial"/>
      <family val="2"/>
    </font>
    <font>
      <b/>
      <sz val="10"/>
      <color theme="1"/>
      <name val="Arial"/>
      <family val="2"/>
    </font>
    <font>
      <b/>
      <sz val="10"/>
      <name val="Arial"/>
      <family val="2"/>
    </font>
    <font>
      <b/>
      <vertAlign val="superscript"/>
      <sz val="10"/>
      <color theme="1"/>
      <name val="Arial"/>
      <family val="2"/>
    </font>
    <font>
      <vertAlign val="superscript"/>
      <sz val="10"/>
      <color theme="1"/>
      <name val="Arial"/>
      <family val="2"/>
    </font>
    <font>
      <b/>
      <sz val="10"/>
      <color rgb="FFFF0000"/>
      <name val="Arial"/>
      <family val="2"/>
    </font>
    <font>
      <i/>
      <sz val="10"/>
      <color theme="1"/>
      <name val="Arial"/>
      <family val="2"/>
    </font>
    <font>
      <b/>
      <i/>
      <sz val="10"/>
      <color theme="1"/>
      <name val="Arial"/>
      <family val="2"/>
    </font>
    <font>
      <sz val="10"/>
      <color rgb="FF000000"/>
      <name val="Arial"/>
      <family val="2"/>
    </font>
    <font>
      <sz val="8"/>
      <color theme="1"/>
      <name val="Arial"/>
      <family val="2"/>
    </font>
    <font>
      <vertAlign val="superscript"/>
      <sz val="11"/>
      <color rgb="FFFF0000"/>
      <name val="Arial"/>
      <family val="2"/>
    </font>
    <font>
      <i/>
      <sz val="10"/>
      <color rgb="FFFF0000"/>
      <name val="Arial"/>
      <family val="2"/>
    </font>
    <font>
      <i/>
      <vertAlign val="superscript"/>
      <sz val="10"/>
      <color theme="1"/>
      <name val="Arial"/>
      <family val="2"/>
    </font>
  </fonts>
  <fills count="11">
    <fill>
      <patternFill patternType="none"/>
    </fill>
    <fill>
      <patternFill patternType="gray125"/>
    </fill>
    <fill>
      <patternFill patternType="solid">
        <fgColor rgb="FFB8E08C"/>
        <bgColor indexed="64"/>
      </patternFill>
    </fill>
    <fill>
      <patternFill patternType="solid">
        <fgColor rgb="FF8EA9DB"/>
        <bgColor indexed="64"/>
      </patternFill>
    </fill>
    <fill>
      <patternFill patternType="solid">
        <fgColor rgb="FFB4C6E7"/>
        <bgColor indexed="64"/>
      </patternFill>
    </fill>
    <fill>
      <patternFill patternType="solid">
        <fgColor rgb="FFD9E1F2"/>
        <bgColor indexed="64"/>
      </patternFill>
    </fill>
    <fill>
      <patternFill patternType="solid">
        <fgColor theme="0"/>
        <bgColor indexed="64"/>
      </patternFill>
    </fill>
    <fill>
      <patternFill patternType="solid">
        <fgColor theme="8" tint="0.79998168889431442"/>
        <bgColor indexed="64"/>
      </patternFill>
    </fill>
    <fill>
      <patternFill patternType="solid">
        <fgColor rgb="FFECF0F8"/>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right style="thin">
        <color auto="1"/>
      </right>
      <top/>
      <bottom/>
      <diagonal/>
    </border>
    <border>
      <left style="thin">
        <color auto="1"/>
      </left>
      <right/>
      <top/>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top style="thin">
        <color indexed="64"/>
      </top>
      <bottom/>
      <diagonal/>
    </border>
    <border>
      <left style="thin">
        <color auto="1"/>
      </left>
      <right/>
      <top style="thin">
        <color indexed="64"/>
      </top>
      <bottom/>
      <diagonal/>
    </border>
    <border>
      <left/>
      <right style="thin">
        <color auto="1"/>
      </right>
      <top style="thin">
        <color indexed="64"/>
      </top>
      <bottom/>
      <diagonal/>
    </border>
    <border>
      <left style="thin">
        <color auto="1"/>
      </left>
      <right style="thin">
        <color auto="1"/>
      </right>
      <top/>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auto="1"/>
      </left>
      <right/>
      <top style="medium">
        <color indexed="64"/>
      </top>
      <bottom/>
      <diagonal/>
    </border>
    <border>
      <left style="medium">
        <color indexed="64"/>
      </left>
      <right/>
      <top/>
      <bottom style="thin">
        <color indexed="64"/>
      </bottom>
      <diagonal/>
    </border>
    <border>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auto="1"/>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medium">
        <color indexed="64"/>
      </right>
      <top/>
      <bottom/>
      <diagonal/>
    </border>
  </borders>
  <cellStyleXfs count="3">
    <xf numFmtId="0" fontId="0" fillId="0" borderId="0"/>
    <xf numFmtId="0" fontId="1" fillId="0" borderId="0"/>
    <xf numFmtId="0" fontId="2" fillId="0" borderId="0"/>
  </cellStyleXfs>
  <cellXfs count="251">
    <xf numFmtId="0" fontId="0" fillId="0" borderId="0" xfId="0"/>
    <xf numFmtId="0" fontId="0" fillId="0" borderId="0" xfId="0" applyFont="1" applyAlignment="1">
      <alignment vertical="center" wrapText="1"/>
    </xf>
    <xf numFmtId="0" fontId="4" fillId="6" borderId="0" xfId="0" applyFont="1" applyFill="1"/>
    <xf numFmtId="0" fontId="0" fillId="0" borderId="0" xfId="0"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6" fillId="0" borderId="17" xfId="0" applyFont="1" applyFill="1" applyBorder="1" applyAlignment="1">
      <alignment vertical="center" wrapText="1"/>
    </xf>
    <xf numFmtId="0" fontId="0" fillId="0" borderId="17" xfId="0" applyFont="1" applyFill="1" applyBorder="1" applyAlignment="1">
      <alignment vertical="center" wrapText="1"/>
    </xf>
    <xf numFmtId="0" fontId="0" fillId="0" borderId="0" xfId="0" applyFont="1" applyFill="1" applyAlignment="1">
      <alignment vertical="center"/>
    </xf>
    <xf numFmtId="0" fontId="7" fillId="0" borderId="17" xfId="0" applyFont="1" applyFill="1" applyBorder="1" applyAlignment="1">
      <alignment vertical="center" wrapText="1"/>
    </xf>
    <xf numFmtId="0" fontId="0" fillId="0" borderId="0" xfId="0" applyFont="1" applyAlignment="1">
      <alignment vertical="center"/>
    </xf>
    <xf numFmtId="0" fontId="0" fillId="5" borderId="2" xfId="0" applyFont="1" applyFill="1" applyBorder="1" applyAlignment="1">
      <alignment horizontal="center" vertical="center" textRotation="90" wrapText="1"/>
    </xf>
    <xf numFmtId="0" fontId="0" fillId="5" borderId="5" xfId="0" applyFont="1" applyFill="1" applyBorder="1" applyAlignment="1">
      <alignment horizontal="center" vertical="center" textRotation="90" wrapText="1"/>
    </xf>
    <xf numFmtId="0" fontId="0" fillId="5" borderId="0" xfId="0" applyFont="1" applyFill="1" applyBorder="1" applyAlignment="1">
      <alignment horizontal="center" vertical="center" textRotation="90" wrapText="1"/>
    </xf>
    <xf numFmtId="0" fontId="0" fillId="5" borderId="3" xfId="0" applyFont="1" applyFill="1" applyBorder="1" applyAlignment="1">
      <alignment horizontal="center" vertical="center" textRotation="90" wrapText="1"/>
    </xf>
    <xf numFmtId="0" fontId="0" fillId="5" borderId="1" xfId="0" applyFont="1" applyFill="1" applyBorder="1" applyAlignment="1">
      <alignment horizontal="center" vertical="center" textRotation="90" wrapText="1"/>
    </xf>
    <xf numFmtId="0" fontId="0" fillId="5" borderId="17" xfId="0" applyFont="1" applyFill="1" applyBorder="1" applyAlignment="1">
      <alignment horizontal="center" vertical="center" textRotation="90" wrapText="1"/>
    </xf>
    <xf numFmtId="0" fontId="0" fillId="0" borderId="17" xfId="0" applyFont="1" applyFill="1" applyBorder="1" applyAlignment="1">
      <alignment vertical="center"/>
    </xf>
    <xf numFmtId="0" fontId="0" fillId="8" borderId="0" xfId="0" applyFont="1" applyFill="1" applyBorder="1" applyAlignment="1">
      <alignment horizontal="center" vertical="center" textRotation="90" wrapText="1"/>
    </xf>
    <xf numFmtId="0" fontId="0" fillId="8" borderId="3" xfId="0" applyFont="1" applyFill="1" applyBorder="1" applyAlignment="1">
      <alignment horizontal="center" vertical="center" textRotation="90" wrapText="1"/>
    </xf>
    <xf numFmtId="0" fontId="0" fillId="8" borderId="21" xfId="0" applyFont="1" applyFill="1" applyBorder="1" applyAlignment="1">
      <alignment horizontal="center" vertical="center" textRotation="90" wrapText="1"/>
    </xf>
    <xf numFmtId="0" fontId="7" fillId="3" borderId="2" xfId="0" applyFont="1" applyFill="1" applyBorder="1" applyAlignment="1">
      <alignment horizontal="center" vertical="center" textRotation="90" wrapText="1"/>
    </xf>
    <xf numFmtId="0" fontId="7" fillId="3" borderId="1" xfId="0" applyFont="1" applyFill="1" applyBorder="1" applyAlignment="1">
      <alignment horizontal="center" vertical="center" textRotation="90" wrapText="1"/>
    </xf>
    <xf numFmtId="0" fontId="8" fillId="4" borderId="2" xfId="0" applyFont="1" applyFill="1" applyBorder="1" applyAlignment="1">
      <alignment horizontal="center" vertical="center" textRotation="90" wrapText="1"/>
    </xf>
    <xf numFmtId="0" fontId="8" fillId="4" borderId="0" xfId="0" applyFont="1" applyFill="1" applyBorder="1" applyAlignment="1">
      <alignment horizontal="center" vertical="center" textRotation="90" wrapText="1"/>
    </xf>
    <xf numFmtId="0" fontId="8" fillId="4" borderId="1" xfId="0" applyFont="1" applyFill="1" applyBorder="1" applyAlignment="1">
      <alignment horizontal="center" vertical="center" textRotation="90" wrapText="1"/>
    </xf>
    <xf numFmtId="0" fontId="0" fillId="8" borderId="0" xfId="0" applyFont="1" applyFill="1" applyBorder="1" applyAlignment="1">
      <alignment vertical="center"/>
    </xf>
    <xf numFmtId="0" fontId="0" fillId="5" borderId="6" xfId="0" applyFont="1" applyFill="1" applyBorder="1" applyAlignment="1">
      <alignment horizontal="center" vertical="center" textRotation="90" wrapText="1"/>
    </xf>
    <xf numFmtId="0" fontId="0" fillId="8" borderId="6" xfId="0" applyFont="1" applyFill="1" applyBorder="1" applyAlignment="1">
      <alignment horizontal="center" vertical="center" textRotation="90" wrapText="1"/>
    </xf>
    <xf numFmtId="0" fontId="8" fillId="4" borderId="2" xfId="0" applyFont="1" applyFill="1" applyBorder="1" applyAlignment="1">
      <alignment horizontal="center" vertical="center" textRotation="90"/>
    </xf>
    <xf numFmtId="0" fontId="0" fillId="5" borderId="16" xfId="0" applyFont="1" applyFill="1" applyBorder="1" applyAlignment="1">
      <alignment vertical="center"/>
    </xf>
    <xf numFmtId="2" fontId="0" fillId="3" borderId="2" xfId="0" applyNumberFormat="1" applyFont="1" applyFill="1" applyBorder="1" applyAlignment="1">
      <alignment horizontal="center" vertical="center"/>
    </xf>
    <xf numFmtId="2" fontId="0" fillId="3" borderId="1" xfId="0" applyNumberFormat="1" applyFont="1" applyFill="1" applyBorder="1" applyAlignment="1">
      <alignment horizontal="center" vertical="center"/>
    </xf>
    <xf numFmtId="2" fontId="0" fillId="9" borderId="2" xfId="0" applyNumberFormat="1" applyFont="1" applyFill="1" applyBorder="1" applyAlignment="1">
      <alignment horizontal="center" vertical="center"/>
    </xf>
    <xf numFmtId="2" fontId="0" fillId="9" borderId="0" xfId="0" applyNumberFormat="1" applyFont="1" applyFill="1" applyBorder="1" applyAlignment="1">
      <alignment horizontal="center" vertical="center"/>
    </xf>
    <xf numFmtId="2" fontId="0" fillId="7" borderId="2" xfId="0" applyNumberFormat="1" applyFont="1" applyFill="1" applyBorder="1" applyAlignment="1">
      <alignment horizontal="center" vertical="center"/>
    </xf>
    <xf numFmtId="2" fontId="0" fillId="5" borderId="1" xfId="0" applyNumberFormat="1" applyFont="1" applyFill="1" applyBorder="1" applyAlignment="1">
      <alignment horizontal="center" vertical="center"/>
    </xf>
    <xf numFmtId="2" fontId="0" fillId="7" borderId="0" xfId="0" applyNumberFormat="1" applyFont="1" applyFill="1" applyBorder="1" applyAlignment="1">
      <alignment horizontal="center" vertical="center"/>
    </xf>
    <xf numFmtId="2" fontId="0" fillId="7" borderId="1" xfId="0" applyNumberFormat="1" applyFont="1" applyFill="1" applyBorder="1" applyAlignment="1">
      <alignment horizontal="center" vertical="center"/>
    </xf>
    <xf numFmtId="2" fontId="0" fillId="5" borderId="2" xfId="0" applyNumberFormat="1" applyFont="1" applyFill="1" applyBorder="1" applyAlignment="1">
      <alignment horizontal="center" vertical="center"/>
    </xf>
    <xf numFmtId="2" fontId="0" fillId="7" borderId="17" xfId="0" applyNumberFormat="1" applyFont="1" applyFill="1" applyBorder="1" applyAlignment="1">
      <alignment horizontal="center" vertical="center"/>
    </xf>
    <xf numFmtId="2" fontId="0" fillId="7" borderId="16" xfId="0" applyNumberFormat="1" applyFont="1" applyFill="1" applyBorder="1" applyAlignment="1">
      <alignment horizontal="center" vertical="center"/>
    </xf>
    <xf numFmtId="2" fontId="0" fillId="8" borderId="0" xfId="0" applyNumberFormat="1" applyFont="1" applyFill="1" applyBorder="1" applyAlignment="1">
      <alignment horizontal="center" vertical="center"/>
    </xf>
    <xf numFmtId="2" fontId="0" fillId="8" borderId="17" xfId="0" applyNumberFormat="1" applyFont="1" applyFill="1" applyBorder="1" applyAlignment="1">
      <alignment horizontal="center" vertical="center"/>
    </xf>
    <xf numFmtId="15" fontId="7" fillId="0" borderId="17" xfId="0" applyNumberFormat="1" applyFont="1" applyFill="1" applyBorder="1" applyAlignment="1">
      <alignment vertical="center"/>
    </xf>
    <xf numFmtId="2" fontId="0" fillId="5" borderId="0" xfId="0" applyNumberFormat="1" applyFont="1" applyFill="1" applyBorder="1" applyAlignment="1">
      <alignment horizontal="center" vertical="center"/>
    </xf>
    <xf numFmtId="2" fontId="0" fillId="9" borderId="1" xfId="0" applyNumberFormat="1" applyFont="1" applyFill="1" applyBorder="1" applyAlignment="1">
      <alignment horizontal="center" vertical="center"/>
    </xf>
    <xf numFmtId="15" fontId="7" fillId="5" borderId="16" xfId="0" applyNumberFormat="1" applyFont="1" applyFill="1" applyBorder="1" applyAlignment="1">
      <alignment vertical="center"/>
    </xf>
    <xf numFmtId="15" fontId="7" fillId="8" borderId="0" xfId="0" applyNumberFormat="1" applyFont="1" applyFill="1" applyBorder="1" applyAlignment="1">
      <alignment vertical="center"/>
    </xf>
    <xf numFmtId="2" fontId="6" fillId="3" borderId="2"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2" fontId="6" fillId="9" borderId="2" xfId="0" applyNumberFormat="1" applyFont="1" applyFill="1" applyBorder="1" applyAlignment="1">
      <alignment horizontal="center" vertical="center"/>
    </xf>
    <xf numFmtId="2" fontId="6" fillId="9" borderId="0" xfId="0" applyNumberFormat="1" applyFont="1" applyFill="1" applyBorder="1" applyAlignment="1">
      <alignment horizontal="center" vertical="center"/>
    </xf>
    <xf numFmtId="2" fontId="6" fillId="7" borderId="2" xfId="0" applyNumberFormat="1" applyFont="1" applyFill="1" applyBorder="1" applyAlignment="1">
      <alignment horizontal="center" vertical="center"/>
    </xf>
    <xf numFmtId="2" fontId="6" fillId="7" borderId="1" xfId="0" applyNumberFormat="1" applyFont="1" applyFill="1" applyBorder="1" applyAlignment="1">
      <alignment horizontal="center" vertical="center"/>
    </xf>
    <xf numFmtId="2" fontId="6" fillId="7" borderId="0" xfId="0" applyNumberFormat="1" applyFont="1" applyFill="1" applyBorder="1" applyAlignment="1">
      <alignment horizontal="center" vertical="center"/>
    </xf>
    <xf numFmtId="2" fontId="6" fillId="7" borderId="17" xfId="0" applyNumberFormat="1" applyFont="1" applyFill="1" applyBorder="1" applyAlignment="1">
      <alignment horizontal="center" vertical="center"/>
    </xf>
    <xf numFmtId="0" fontId="6" fillId="0" borderId="0" xfId="0" applyFont="1" applyFill="1" applyBorder="1"/>
    <xf numFmtId="0" fontId="0" fillId="0" borderId="0" xfId="0" applyFont="1" applyFill="1" applyAlignment="1">
      <alignment horizontal="center" vertical="center"/>
    </xf>
    <xf numFmtId="0" fontId="0" fillId="0" borderId="0" xfId="0" applyFont="1" applyFill="1" applyBorder="1" applyAlignment="1">
      <alignment vertical="center"/>
    </xf>
    <xf numFmtId="0" fontId="13" fillId="0" borderId="0" xfId="0" applyFont="1" applyFill="1" applyAlignment="1">
      <alignment vertical="center"/>
    </xf>
    <xf numFmtId="0" fontId="0" fillId="0" borderId="0" xfId="0" applyFont="1" applyFill="1"/>
    <xf numFmtId="0" fontId="7" fillId="0" borderId="0" xfId="0" applyFont="1" applyFill="1" applyAlignment="1">
      <alignment vertical="center"/>
    </xf>
    <xf numFmtId="0" fontId="12" fillId="0" borderId="0" xfId="0" applyFont="1" applyFill="1" applyAlignment="1">
      <alignment vertical="center"/>
    </xf>
    <xf numFmtId="0" fontId="0" fillId="0" borderId="0" xfId="0" applyFont="1"/>
    <xf numFmtId="0" fontId="0" fillId="0" borderId="0" xfId="0" applyFont="1" applyAlignment="1">
      <alignment horizontal="center" vertical="center"/>
    </xf>
    <xf numFmtId="0" fontId="2" fillId="0" borderId="0" xfId="1" applyFont="1" applyFill="1" applyAlignment="1">
      <alignment horizontal="center" vertical="center"/>
    </xf>
    <xf numFmtId="0" fontId="2" fillId="0" borderId="0" xfId="0" quotePrefix="1" applyFont="1" applyFill="1" applyAlignment="1">
      <alignment vertical="center"/>
    </xf>
    <xf numFmtId="0" fontId="2" fillId="0" borderId="0" xfId="1" applyFont="1" applyFill="1" applyAlignment="1"/>
    <xf numFmtId="0" fontId="0" fillId="8" borderId="3" xfId="0" applyFill="1" applyBorder="1" applyAlignment="1">
      <alignment horizontal="center" vertical="center" textRotation="90" wrapText="1"/>
    </xf>
    <xf numFmtId="0" fontId="0" fillId="7" borderId="0" xfId="0" applyFont="1" applyFill="1" applyBorder="1"/>
    <xf numFmtId="0" fontId="0" fillId="7" borderId="0" xfId="0" applyFont="1" applyFill="1" applyBorder="1" applyAlignment="1">
      <alignment horizontal="center" vertical="center" textRotation="90" wrapText="1"/>
    </xf>
    <xf numFmtId="0" fontId="0" fillId="8" borderId="0" xfId="0" applyFont="1" applyFill="1" applyBorder="1"/>
    <xf numFmtId="0" fontId="0" fillId="5" borderId="16" xfId="0" applyFont="1" applyFill="1" applyBorder="1" applyAlignment="1">
      <alignment horizontal="center" vertical="center" textRotation="90" wrapText="1"/>
    </xf>
    <xf numFmtId="0" fontId="0" fillId="8" borderId="17" xfId="0" applyFont="1" applyFill="1" applyBorder="1"/>
    <xf numFmtId="0" fontId="0" fillId="0" borderId="0" xfId="0" applyFont="1" applyBorder="1" applyAlignment="1">
      <alignment horizontal="center" vertical="center" wrapText="1"/>
    </xf>
    <xf numFmtId="0" fontId="6" fillId="0" borderId="13" xfId="0" applyFont="1" applyFill="1" applyBorder="1" applyAlignment="1">
      <alignment vertical="center" wrapText="1"/>
    </xf>
    <xf numFmtId="0" fontId="0" fillId="0" borderId="16" xfId="0" applyFont="1" applyBorder="1" applyAlignment="1">
      <alignment vertical="center"/>
    </xf>
    <xf numFmtId="0" fontId="12" fillId="0" borderId="16" xfId="0" applyFont="1" applyFill="1" applyBorder="1" applyAlignment="1">
      <alignment vertical="center"/>
    </xf>
    <xf numFmtId="0" fontId="6" fillId="0" borderId="16" xfId="0" applyFont="1" applyBorder="1"/>
    <xf numFmtId="2" fontId="6" fillId="2" borderId="9" xfId="0" applyNumberFormat="1" applyFont="1" applyFill="1" applyBorder="1" applyAlignment="1">
      <alignment horizontal="center" vertical="center"/>
    </xf>
    <xf numFmtId="0" fontId="7" fillId="2"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2" fontId="7" fillId="2" borderId="9" xfId="0" applyNumberFormat="1" applyFont="1" applyFill="1" applyBorder="1" applyAlignment="1">
      <alignment horizontal="center" vertical="center"/>
    </xf>
    <xf numFmtId="0" fontId="6" fillId="2" borderId="9" xfId="0" applyNumberFormat="1" applyFont="1" applyFill="1" applyBorder="1" applyAlignment="1">
      <alignment horizontal="center" vertical="center"/>
    </xf>
    <xf numFmtId="15" fontId="12" fillId="0" borderId="16" xfId="0" applyNumberFormat="1" applyFont="1" applyFill="1" applyBorder="1" applyAlignment="1">
      <alignment vertical="center"/>
    </xf>
    <xf numFmtId="0" fontId="14" fillId="0" borderId="0" xfId="0" applyFont="1" applyAlignment="1">
      <alignment vertical="center"/>
    </xf>
    <xf numFmtId="0" fontId="14" fillId="0" borderId="0" xfId="0" applyFont="1" applyFill="1" applyAlignment="1">
      <alignment vertical="center"/>
    </xf>
    <xf numFmtId="2" fontId="0" fillId="2" borderId="11" xfId="0" applyNumberFormat="1" applyFont="1" applyFill="1" applyBorder="1" applyAlignment="1">
      <alignment horizontal="center" vertical="center"/>
    </xf>
    <xf numFmtId="2" fontId="0" fillId="3" borderId="4" xfId="0" applyNumberFormat="1" applyFont="1" applyFill="1" applyBorder="1" applyAlignment="1">
      <alignment horizontal="center" vertical="center"/>
    </xf>
    <xf numFmtId="2" fontId="0" fillId="3" borderId="5" xfId="0" applyNumberFormat="1" applyFont="1" applyFill="1" applyBorder="1" applyAlignment="1">
      <alignment horizontal="center" vertical="center"/>
    </xf>
    <xf numFmtId="2" fontId="0" fillId="9" borderId="4" xfId="0" applyNumberFormat="1" applyFont="1" applyFill="1" applyBorder="1" applyAlignment="1">
      <alignment horizontal="center" vertical="center"/>
    </xf>
    <xf numFmtId="2" fontId="0" fillId="9" borderId="3" xfId="0" applyNumberFormat="1" applyFont="1" applyFill="1" applyBorder="1" applyAlignment="1">
      <alignment horizontal="center" vertical="center"/>
    </xf>
    <xf numFmtId="2" fontId="0" fillId="7" borderId="4" xfId="0" applyNumberFormat="1" applyFont="1" applyFill="1" applyBorder="1" applyAlignment="1">
      <alignment horizontal="center" vertical="center"/>
    </xf>
    <xf numFmtId="2" fontId="0" fillId="5" borderId="5" xfId="0" applyNumberFormat="1" applyFont="1" applyFill="1" applyBorder="1" applyAlignment="1">
      <alignment horizontal="center" vertical="center"/>
    </xf>
    <xf numFmtId="2" fontId="0" fillId="7" borderId="3" xfId="0" applyNumberFormat="1" applyFont="1" applyFill="1" applyBorder="1" applyAlignment="1">
      <alignment horizontal="center" vertical="center"/>
    </xf>
    <xf numFmtId="2" fontId="0" fillId="7" borderId="5" xfId="0" applyNumberFormat="1" applyFont="1" applyFill="1" applyBorder="1" applyAlignment="1">
      <alignment horizontal="center" vertical="center"/>
    </xf>
    <xf numFmtId="2" fontId="0" fillId="5" borderId="3" xfId="0" applyNumberFormat="1" applyFont="1" applyFill="1" applyBorder="1" applyAlignment="1">
      <alignment horizontal="center" vertical="center"/>
    </xf>
    <xf numFmtId="2" fontId="0" fillId="7" borderId="21" xfId="0" applyNumberFormat="1" applyFont="1" applyFill="1" applyBorder="1" applyAlignment="1">
      <alignment horizontal="center" vertical="center"/>
    </xf>
    <xf numFmtId="15" fontId="7" fillId="5" borderId="23" xfId="0" applyNumberFormat="1" applyFont="1" applyFill="1" applyBorder="1" applyAlignment="1">
      <alignment vertical="center"/>
    </xf>
    <xf numFmtId="15" fontId="7" fillId="8" borderId="3" xfId="0" applyNumberFormat="1" applyFont="1" applyFill="1" applyBorder="1" applyAlignment="1">
      <alignment vertical="center"/>
    </xf>
    <xf numFmtId="2" fontId="0" fillId="8" borderId="3" xfId="0" applyNumberFormat="1" applyFont="1" applyFill="1" applyBorder="1" applyAlignment="1">
      <alignment horizontal="center" vertical="center"/>
    </xf>
    <xf numFmtId="2" fontId="0" fillId="8" borderId="21" xfId="0" applyNumberFormat="1" applyFont="1" applyFill="1" applyBorder="1" applyAlignment="1">
      <alignment horizontal="center" vertical="center"/>
    </xf>
    <xf numFmtId="0" fontId="7" fillId="0" borderId="24" xfId="0" applyFont="1" applyBorder="1" applyAlignment="1">
      <alignment horizontal="center" vertical="center" wrapText="1"/>
    </xf>
    <xf numFmtId="0" fontId="0" fillId="0" borderId="31" xfId="0" applyFont="1" applyBorder="1" applyAlignment="1">
      <alignment vertical="center"/>
    </xf>
    <xf numFmtId="0" fontId="0" fillId="0" borderId="30"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2" fillId="0" borderId="33" xfId="0" applyFont="1" applyFill="1" applyBorder="1" applyAlignment="1">
      <alignment vertical="center"/>
    </xf>
    <xf numFmtId="0" fontId="12" fillId="0" borderId="34" xfId="0" applyFont="1" applyFill="1" applyBorder="1" applyAlignment="1">
      <alignment vertical="center"/>
    </xf>
    <xf numFmtId="0" fontId="12" fillId="0" borderId="18" xfId="0" applyFont="1" applyFill="1" applyBorder="1" applyAlignment="1">
      <alignment vertical="center"/>
    </xf>
    <xf numFmtId="2" fontId="7" fillId="2" borderId="35" xfId="0" applyNumberFormat="1" applyFont="1" applyFill="1" applyBorder="1" applyAlignment="1">
      <alignment horizontal="center" vertical="center"/>
    </xf>
    <xf numFmtId="2" fontId="0" fillId="3" borderId="36" xfId="0" applyNumberFormat="1" applyFont="1" applyFill="1" applyBorder="1" applyAlignment="1">
      <alignment horizontal="center" vertical="center"/>
    </xf>
    <xf numFmtId="2" fontId="0" fillId="3" borderId="37" xfId="0" applyNumberFormat="1" applyFont="1" applyFill="1" applyBorder="1" applyAlignment="1">
      <alignment horizontal="center" vertical="center"/>
    </xf>
    <xf numFmtId="2" fontId="0" fillId="9" borderId="36" xfId="0" applyNumberFormat="1" applyFont="1" applyFill="1" applyBorder="1" applyAlignment="1">
      <alignment horizontal="center" vertical="center"/>
    </xf>
    <xf numFmtId="2" fontId="0" fillId="9" borderId="19" xfId="0" applyNumberFormat="1" applyFont="1" applyFill="1" applyBorder="1" applyAlignment="1">
      <alignment horizontal="center" vertical="center"/>
    </xf>
    <xf numFmtId="2" fontId="0" fillId="7" borderId="36" xfId="0" applyNumberFormat="1" applyFont="1" applyFill="1" applyBorder="1" applyAlignment="1">
      <alignment horizontal="center" vertical="center"/>
    </xf>
    <xf numFmtId="2" fontId="0" fillId="7" borderId="37" xfId="0" applyNumberFormat="1" applyFont="1" applyFill="1" applyBorder="1" applyAlignment="1">
      <alignment horizontal="center" vertical="center"/>
    </xf>
    <xf numFmtId="2" fontId="0" fillId="7" borderId="19" xfId="0" applyNumberFormat="1" applyFont="1" applyFill="1" applyBorder="1" applyAlignment="1">
      <alignment horizontal="center" vertical="center"/>
    </xf>
    <xf numFmtId="2" fontId="0" fillId="7" borderId="20" xfId="0" applyNumberFormat="1" applyFont="1" applyFill="1" applyBorder="1" applyAlignment="1">
      <alignment horizontal="center" vertical="center"/>
    </xf>
    <xf numFmtId="0" fontId="7" fillId="10" borderId="1" xfId="0" applyFont="1" applyFill="1" applyBorder="1" applyAlignment="1">
      <alignment horizontal="center" vertical="center" textRotation="90" wrapText="1"/>
    </xf>
    <xf numFmtId="0" fontId="15" fillId="0" borderId="0" xfId="0" applyFont="1" applyAlignment="1">
      <alignment wrapText="1"/>
    </xf>
    <xf numFmtId="0" fontId="15" fillId="0" borderId="0" xfId="0" applyFont="1" applyAlignment="1">
      <alignment horizontal="center" vertical="center" wrapText="1"/>
    </xf>
    <xf numFmtId="0" fontId="15" fillId="0" borderId="0" xfId="0" applyFont="1"/>
    <xf numFmtId="15" fontId="15" fillId="0" borderId="0" xfId="0" applyNumberFormat="1" applyFont="1" applyAlignment="1">
      <alignment horizontal="center" vertical="center"/>
    </xf>
    <xf numFmtId="2" fontId="15" fillId="0" borderId="0" xfId="0" applyNumberFormat="1" applyFont="1" applyAlignment="1">
      <alignment horizontal="center"/>
    </xf>
    <xf numFmtId="2" fontId="15" fillId="0" borderId="0" xfId="0" applyNumberFormat="1" applyFont="1"/>
    <xf numFmtId="164" fontId="15" fillId="0" borderId="0" xfId="0" applyNumberFormat="1" applyFont="1"/>
    <xf numFmtId="0" fontId="11" fillId="6"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0" fillId="0" borderId="9" xfId="0" applyFont="1" applyBorder="1"/>
    <xf numFmtId="0" fontId="0" fillId="0" borderId="2" xfId="0" applyFont="1" applyBorder="1"/>
    <xf numFmtId="0" fontId="0" fillId="5" borderId="0" xfId="0" applyFont="1" applyFill="1" applyAlignment="1">
      <alignment horizontal="center" vertical="center" textRotation="90" wrapText="1"/>
    </xf>
    <xf numFmtId="2" fontId="0" fillId="2" borderId="7" xfId="0" applyNumberFormat="1" applyFont="1" applyFill="1" applyBorder="1" applyAlignment="1">
      <alignment horizontal="center"/>
    </xf>
    <xf numFmtId="2" fontId="0" fillId="3" borderId="7" xfId="0" applyNumberFormat="1" applyFont="1" applyFill="1" applyBorder="1"/>
    <xf numFmtId="2" fontId="0" fillId="3" borderId="6" xfId="0" applyNumberFormat="1" applyFont="1" applyFill="1" applyBorder="1"/>
    <xf numFmtId="2" fontId="0" fillId="4" borderId="7" xfId="0" applyNumberFormat="1" applyFont="1" applyFill="1" applyBorder="1"/>
    <xf numFmtId="2" fontId="0" fillId="4" borderId="6" xfId="0" applyNumberFormat="1" applyFont="1" applyFill="1" applyBorder="1"/>
    <xf numFmtId="2" fontId="0" fillId="4" borderId="8" xfId="0" applyNumberFormat="1" applyFont="1" applyFill="1" applyBorder="1"/>
    <xf numFmtId="2" fontId="0" fillId="5" borderId="6" xfId="0" applyNumberFormat="1" applyFont="1" applyFill="1" applyBorder="1"/>
    <xf numFmtId="2" fontId="0" fillId="5" borderId="8" xfId="0" applyNumberFormat="1" applyFont="1" applyFill="1" applyBorder="1"/>
    <xf numFmtId="2" fontId="0" fillId="2" borderId="2" xfId="0" applyNumberFormat="1" applyFont="1" applyFill="1" applyBorder="1" applyAlignment="1">
      <alignment horizontal="center"/>
    </xf>
    <xf numFmtId="2" fontId="0" fillId="3" borderId="2" xfId="0" applyNumberFormat="1" applyFont="1" applyFill="1" applyBorder="1"/>
    <xf numFmtId="2" fontId="0" fillId="3" borderId="0" xfId="0" applyNumberFormat="1" applyFont="1" applyFill="1"/>
    <xf numFmtId="2" fontId="0" fillId="4" borderId="2" xfId="0" applyNumberFormat="1" applyFont="1" applyFill="1" applyBorder="1"/>
    <xf numFmtId="2" fontId="0" fillId="4" borderId="0" xfId="0" applyNumberFormat="1" applyFont="1" applyFill="1"/>
    <xf numFmtId="2" fontId="0" fillId="4" borderId="1" xfId="0" applyNumberFormat="1" applyFont="1" applyFill="1" applyBorder="1"/>
    <xf numFmtId="2" fontId="0" fillId="5" borderId="0" xfId="0" applyNumberFormat="1" applyFont="1" applyFill="1"/>
    <xf numFmtId="2" fontId="0" fillId="5" borderId="1" xfId="0" applyNumberFormat="1" applyFont="1" applyFill="1" applyBorder="1"/>
    <xf numFmtId="2" fontId="0" fillId="2" borderId="9" xfId="0" applyNumberFormat="1" applyFont="1" applyFill="1" applyBorder="1" applyAlignment="1">
      <alignment horizontal="center"/>
    </xf>
    <xf numFmtId="2" fontId="0" fillId="3" borderId="1" xfId="0" applyNumberFormat="1" applyFont="1" applyFill="1" applyBorder="1"/>
    <xf numFmtId="2" fontId="0" fillId="5" borderId="2" xfId="0" applyNumberFormat="1" applyFont="1" applyFill="1" applyBorder="1"/>
    <xf numFmtId="2" fontId="0" fillId="2" borderId="35" xfId="0" applyNumberFormat="1" applyFont="1" applyFill="1" applyBorder="1" applyAlignment="1">
      <alignment horizontal="center"/>
    </xf>
    <xf numFmtId="2" fontId="0" fillId="3" borderId="36" xfId="0" applyNumberFormat="1" applyFont="1" applyFill="1" applyBorder="1"/>
    <xf numFmtId="2" fontId="0" fillId="3" borderId="37" xfId="0" applyNumberFormat="1" applyFont="1" applyFill="1" applyBorder="1"/>
    <xf numFmtId="2" fontId="0" fillId="4" borderId="36" xfId="0" applyNumberFormat="1" applyFont="1" applyFill="1" applyBorder="1"/>
    <xf numFmtId="2" fontId="0" fillId="4" borderId="19" xfId="0" applyNumberFormat="1" applyFont="1" applyFill="1" applyBorder="1"/>
    <xf numFmtId="2" fontId="0" fillId="4" borderId="37" xfId="0" applyNumberFormat="1" applyFont="1" applyFill="1" applyBorder="1"/>
    <xf numFmtId="2" fontId="0" fillId="5" borderId="36" xfId="0" applyNumberFormat="1" applyFont="1" applyFill="1" applyBorder="1"/>
    <xf numFmtId="2" fontId="0" fillId="5" borderId="19" xfId="0" applyNumberFormat="1" applyFont="1" applyFill="1" applyBorder="1"/>
    <xf numFmtId="2" fontId="0" fillId="5" borderId="37" xfId="0" applyNumberFormat="1" applyFont="1" applyFill="1" applyBorder="1"/>
    <xf numFmtId="15" fontId="7" fillId="5" borderId="18" xfId="0" applyNumberFormat="1" applyFont="1" applyFill="1" applyBorder="1" applyAlignment="1">
      <alignment vertical="center"/>
    </xf>
    <xf numFmtId="15" fontId="7" fillId="8" borderId="19" xfId="0" applyNumberFormat="1" applyFont="1" applyFill="1" applyBorder="1" applyAlignment="1">
      <alignment vertical="center"/>
    </xf>
    <xf numFmtId="2" fontId="0" fillId="8" borderId="19" xfId="0" applyNumberFormat="1" applyFont="1" applyFill="1" applyBorder="1" applyAlignment="1">
      <alignment horizontal="center" vertical="center"/>
    </xf>
    <xf numFmtId="2" fontId="0" fillId="8" borderId="20" xfId="0" applyNumberFormat="1" applyFont="1" applyFill="1" applyBorder="1" applyAlignment="1">
      <alignment horizontal="center" vertical="center"/>
    </xf>
    <xf numFmtId="0" fontId="7" fillId="0" borderId="0" xfId="0" applyFont="1" applyAlignment="1">
      <alignment vertical="center"/>
    </xf>
    <xf numFmtId="0" fontId="17" fillId="0" borderId="33" xfId="0" applyFont="1" applyBorder="1"/>
    <xf numFmtId="0" fontId="12" fillId="6" borderId="10" xfId="0" applyFont="1" applyFill="1" applyBorder="1"/>
    <xf numFmtId="15" fontId="12" fillId="6" borderId="9" xfId="0" applyNumberFormat="1" applyFont="1" applyFill="1" applyBorder="1" applyAlignment="1">
      <alignment horizontal="center"/>
    </xf>
    <xf numFmtId="0" fontId="12" fillId="6" borderId="9" xfId="0" applyFont="1" applyFill="1" applyBorder="1"/>
    <xf numFmtId="0" fontId="12" fillId="6" borderId="35" xfId="0" applyFont="1" applyFill="1" applyBorder="1"/>
    <xf numFmtId="15" fontId="12" fillId="6" borderId="35" xfId="0" applyNumberFormat="1" applyFont="1" applyFill="1" applyBorder="1" applyAlignment="1">
      <alignment horizontal="center"/>
    </xf>
    <xf numFmtId="0" fontId="0" fillId="7" borderId="16" xfId="0" applyFill="1" applyBorder="1" applyAlignment="1">
      <alignment horizontal="center" vertical="center" textRotation="90" wrapText="1"/>
    </xf>
    <xf numFmtId="0" fontId="0" fillId="8" borderId="17" xfId="0" applyFill="1" applyBorder="1" applyAlignment="1">
      <alignment horizontal="center" vertical="center" textRotation="90" wrapText="1"/>
    </xf>
    <xf numFmtId="2" fontId="0" fillId="5" borderId="16" xfId="0" applyNumberFormat="1" applyFill="1" applyBorder="1" applyAlignment="1">
      <alignment horizontal="center" vertical="center"/>
    </xf>
    <xf numFmtId="2" fontId="0" fillId="8" borderId="17" xfId="0" applyNumberFormat="1" applyFill="1" applyBorder="1" applyAlignment="1">
      <alignment horizontal="center" vertical="center"/>
    </xf>
    <xf numFmtId="2" fontId="0" fillId="7" borderId="16" xfId="0" applyNumberFormat="1" applyFill="1" applyBorder="1" applyAlignment="1">
      <alignment horizontal="center" vertical="center"/>
    </xf>
    <xf numFmtId="0" fontId="0" fillId="8" borderId="0" xfId="0" applyFill="1" applyBorder="1" applyAlignment="1">
      <alignment horizontal="center" vertical="center" textRotation="90" wrapText="1"/>
    </xf>
    <xf numFmtId="0" fontId="0" fillId="8" borderId="17" xfId="0" applyFont="1" applyFill="1" applyBorder="1" applyAlignment="1">
      <alignment vertical="center"/>
    </xf>
    <xf numFmtId="2" fontId="0" fillId="8" borderId="0" xfId="0" applyNumberFormat="1" applyFill="1" applyBorder="1" applyAlignment="1">
      <alignment horizontal="center" vertical="center"/>
    </xf>
    <xf numFmtId="0" fontId="0" fillId="8" borderId="19" xfId="0" applyFont="1" applyFill="1" applyBorder="1" applyAlignment="1">
      <alignment vertical="center"/>
    </xf>
    <xf numFmtId="0" fontId="0" fillId="8" borderId="20" xfId="0" applyFont="1" applyFill="1" applyBorder="1" applyAlignment="1">
      <alignment vertical="center"/>
    </xf>
    <xf numFmtId="2" fontId="0" fillId="7" borderId="23" xfId="0" applyNumberFormat="1" applyFont="1" applyFill="1" applyBorder="1" applyAlignment="1">
      <alignment horizontal="center" vertical="center"/>
    </xf>
    <xf numFmtId="0" fontId="0" fillId="8" borderId="3" xfId="0" applyFont="1" applyFill="1" applyBorder="1" applyAlignment="1">
      <alignment vertical="center"/>
    </xf>
    <xf numFmtId="0" fontId="0" fillId="8" borderId="21" xfId="0" applyFont="1" applyFill="1" applyBorder="1" applyAlignment="1">
      <alignment vertical="center"/>
    </xf>
    <xf numFmtId="0" fontId="0" fillId="0" borderId="0" xfId="0" applyAlignment="1">
      <alignment vertical="center"/>
    </xf>
    <xf numFmtId="0" fontId="12" fillId="0" borderId="38" xfId="0" applyFont="1" applyBorder="1" applyAlignment="1">
      <alignment vertical="center"/>
    </xf>
    <xf numFmtId="15" fontId="12" fillId="0" borderId="16" xfId="0" applyNumberFormat="1" applyFont="1" applyBorder="1" applyAlignment="1">
      <alignment vertical="center"/>
    </xf>
    <xf numFmtId="2" fontId="0" fillId="3" borderId="2" xfId="0" applyNumberFormat="1" applyFill="1" applyBorder="1" applyAlignment="1">
      <alignment horizontal="center" vertical="center"/>
    </xf>
    <xf numFmtId="2" fontId="0" fillId="3" borderId="1" xfId="0" applyNumberFormat="1" applyFill="1" applyBorder="1" applyAlignment="1">
      <alignment horizontal="center" vertical="center"/>
    </xf>
    <xf numFmtId="2" fontId="0" fillId="9" borderId="2" xfId="0" applyNumberFormat="1" applyFill="1" applyBorder="1" applyAlignment="1">
      <alignment horizontal="center" vertical="center"/>
    </xf>
    <xf numFmtId="2" fontId="0" fillId="9" borderId="0" xfId="0" applyNumberFormat="1" applyFill="1" applyAlignment="1">
      <alignment horizontal="center" vertical="center"/>
    </xf>
    <xf numFmtId="2" fontId="0" fillId="7" borderId="2" xfId="0" applyNumberFormat="1" applyFill="1" applyBorder="1" applyAlignment="1">
      <alignment horizontal="center" vertical="center"/>
    </xf>
    <xf numFmtId="2" fontId="0" fillId="7" borderId="1" xfId="0" applyNumberFormat="1" applyFill="1" applyBorder="1" applyAlignment="1">
      <alignment horizontal="center" vertical="center"/>
    </xf>
    <xf numFmtId="2" fontId="0" fillId="7" borderId="0" xfId="0" applyNumberFormat="1" applyFill="1" applyAlignment="1">
      <alignment horizontal="center" vertical="center"/>
    </xf>
    <xf numFmtId="2" fontId="0" fillId="5" borderId="1" xfId="0" applyNumberFormat="1" applyFill="1" applyBorder="1" applyAlignment="1">
      <alignment horizontal="center" vertical="center"/>
    </xf>
    <xf numFmtId="2" fontId="0" fillId="5" borderId="2" xfId="0" applyNumberFormat="1" applyFill="1" applyBorder="1" applyAlignment="1">
      <alignment horizontal="center" vertical="center"/>
    </xf>
    <xf numFmtId="2" fontId="0" fillId="7" borderId="17" xfId="0" applyNumberFormat="1" applyFill="1" applyBorder="1" applyAlignment="1">
      <alignment horizontal="center" vertical="center"/>
    </xf>
    <xf numFmtId="15" fontId="7" fillId="0" borderId="17" xfId="0" applyNumberFormat="1" applyFont="1" applyBorder="1" applyAlignment="1">
      <alignment vertical="center"/>
    </xf>
    <xf numFmtId="2" fontId="0" fillId="8" borderId="0" xfId="0" applyNumberFormat="1" applyFill="1" applyAlignment="1">
      <alignment horizontal="center" vertical="center"/>
    </xf>
    <xf numFmtId="0" fontId="3" fillId="6" borderId="0" xfId="0" applyFont="1" applyFill="1" applyAlignment="1">
      <alignment horizontal="center"/>
    </xf>
    <xf numFmtId="0" fontId="5" fillId="6" borderId="0" xfId="0" applyFont="1" applyFill="1" applyAlignment="1">
      <alignment vertical="top" wrapText="1"/>
    </xf>
    <xf numFmtId="0" fontId="4" fillId="6" borderId="0" xfId="0" applyFont="1" applyFill="1" applyAlignment="1">
      <alignment vertical="top"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0" fillId="0" borderId="14" xfId="0" applyBorder="1" applyAlignment="1">
      <alignment vertical="center"/>
    </xf>
    <xf numFmtId="0" fontId="0" fillId="0" borderId="15" xfId="0" applyBorder="1" applyAlignment="1">
      <alignment vertical="center"/>
    </xf>
    <xf numFmtId="0" fontId="7" fillId="6" borderId="26" xfId="0" applyFont="1" applyFill="1"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7" fillId="0" borderId="13"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5" xfId="0" applyFont="1" applyBorder="1" applyAlignment="1">
      <alignment horizontal="center" vertical="center" wrapText="1"/>
    </xf>
    <xf numFmtId="0" fontId="8" fillId="4" borderId="14" xfId="0" applyFont="1" applyFill="1" applyBorder="1" applyAlignment="1">
      <alignment horizontal="center" vertical="center" textRotation="90" wrapText="1"/>
    </xf>
    <xf numFmtId="0" fontId="8" fillId="4" borderId="3" xfId="0" applyFont="1" applyFill="1" applyBorder="1" applyAlignment="1">
      <alignment horizontal="center" vertical="center" textRotation="90" wrapText="1"/>
    </xf>
    <xf numFmtId="0" fontId="8" fillId="4" borderId="24" xfId="0" applyFont="1" applyFill="1" applyBorder="1" applyAlignment="1">
      <alignment horizontal="center" vertical="center" textRotation="90" wrapText="1"/>
    </xf>
    <xf numFmtId="0" fontId="8" fillId="4" borderId="5" xfId="0" applyFont="1" applyFill="1" applyBorder="1" applyAlignment="1">
      <alignment horizontal="center" vertical="center" textRotation="90" wrapText="1"/>
    </xf>
    <xf numFmtId="0" fontId="8" fillId="4" borderId="2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7" fillId="7" borderId="13" xfId="0" applyFont="1" applyFill="1" applyBorder="1" applyAlignment="1">
      <alignment horizontal="center" vertical="center"/>
    </xf>
    <xf numFmtId="0" fontId="7" fillId="7" borderId="14" xfId="0" applyFont="1" applyFill="1" applyBorder="1" applyAlignment="1">
      <alignment horizontal="center" vertical="center"/>
    </xf>
    <xf numFmtId="0" fontId="7" fillId="2" borderId="2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3" borderId="22" xfId="0" applyFont="1" applyFill="1" applyBorder="1" applyAlignment="1">
      <alignment horizontal="center" vertical="center" textRotation="90" wrapText="1"/>
    </xf>
    <xf numFmtId="0" fontId="7" fillId="3" borderId="4" xfId="0" applyFont="1" applyFill="1" applyBorder="1" applyAlignment="1">
      <alignment horizontal="center" vertical="center" textRotation="90" wrapText="1"/>
    </xf>
    <xf numFmtId="0" fontId="7" fillId="3" borderId="24" xfId="0" applyFont="1" applyFill="1" applyBorder="1" applyAlignment="1">
      <alignment horizontal="center" vertical="center" textRotation="90" wrapText="1"/>
    </xf>
    <xf numFmtId="0" fontId="7" fillId="3" borderId="5" xfId="0" applyFont="1" applyFill="1" applyBorder="1" applyAlignment="1">
      <alignment horizontal="center" vertical="center" textRotation="90" wrapText="1"/>
    </xf>
    <xf numFmtId="0" fontId="8" fillId="4" borderId="22" xfId="0" applyFont="1" applyFill="1" applyBorder="1" applyAlignment="1">
      <alignment horizontal="center" vertical="center" textRotation="90" wrapText="1"/>
    </xf>
    <xf numFmtId="0" fontId="8" fillId="4" borderId="4" xfId="0" applyFont="1" applyFill="1" applyBorder="1" applyAlignment="1">
      <alignment horizontal="center" vertical="center" textRotation="90" wrapText="1"/>
    </xf>
    <xf numFmtId="0" fontId="8" fillId="4" borderId="0" xfId="0" applyFont="1" applyFill="1" applyAlignment="1">
      <alignment horizontal="center" vertical="center" textRotation="90" wrapText="1"/>
    </xf>
    <xf numFmtId="0" fontId="8" fillId="4" borderId="1" xfId="0" applyFont="1" applyFill="1" applyBorder="1" applyAlignment="1">
      <alignment horizontal="center" vertical="center" textRotation="90" wrapText="1"/>
    </xf>
    <xf numFmtId="0" fontId="8" fillId="4" borderId="2" xfId="0" applyFont="1" applyFill="1" applyBorder="1" applyAlignment="1">
      <alignment horizontal="center" vertical="center"/>
    </xf>
    <xf numFmtId="0" fontId="8" fillId="4" borderId="0" xfId="0" applyFont="1" applyFill="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1"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2" borderId="1" xfId="0" applyFont="1" applyFill="1" applyBorder="1" applyAlignment="1">
      <alignment horizontal="center" vertical="center" wrapText="1"/>
    </xf>
    <xf numFmtId="0" fontId="7" fillId="3" borderId="2" xfId="0" applyFont="1" applyFill="1" applyBorder="1" applyAlignment="1">
      <alignment horizontal="center" vertical="center" textRotation="90" wrapText="1"/>
    </xf>
    <xf numFmtId="0" fontId="7" fillId="3" borderId="1" xfId="0" applyFont="1" applyFill="1" applyBorder="1" applyAlignment="1">
      <alignment horizontal="center" vertical="center" textRotation="90" wrapText="1"/>
    </xf>
    <xf numFmtId="0" fontId="8" fillId="4" borderId="2" xfId="0" applyFont="1" applyFill="1" applyBorder="1" applyAlignment="1">
      <alignment horizontal="center" vertical="center" textRotation="90"/>
    </xf>
  </cellXfs>
  <cellStyles count="3">
    <cellStyle name="Normal" xfId="0" builtinId="0"/>
    <cellStyle name="Normal 2" xfId="1" xr:uid="{00000000-0005-0000-0000-000001000000}"/>
    <cellStyle name="Normal 2 2" xfId="2" xr:uid="{00000000-0005-0000-0000-000002000000}"/>
  </cellStyles>
  <dxfs count="10">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
      <font>
        <b/>
        <i val="0"/>
        <strike val="0"/>
      </font>
    </dxf>
  </dxfs>
  <tableStyles count="0" defaultTableStyle="TableStyleMedium2" defaultPivotStyle="PivotStyleLight16"/>
  <colors>
    <mruColors>
      <color rgb="FFECF0F8"/>
      <color rgb="FFB8E08C"/>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16930</xdr:colOff>
      <xdr:row>27</xdr:row>
      <xdr:rowOff>57039</xdr:rowOff>
    </xdr:from>
    <xdr:to>
      <xdr:col>6</xdr:col>
      <xdr:colOff>594723</xdr:colOff>
      <xdr:row>32</xdr:row>
      <xdr:rowOff>114799</xdr:rowOff>
    </xdr:to>
    <xdr:sp macro="" textlink="">
      <xdr:nvSpPr>
        <xdr:cNvPr id="6" name="AutoShape 25">
          <a:extLst>
            <a:ext uri="{FF2B5EF4-FFF2-40B4-BE49-F238E27FC236}">
              <a16:creationId xmlns:a16="http://schemas.microsoft.com/office/drawing/2014/main" id="{7DB1F0CE-72DA-4BBC-9A5E-96548C6AA3E2}"/>
            </a:ext>
          </a:extLst>
        </xdr:cNvPr>
        <xdr:cNvSpPr>
          <a:spLocks noChangeArrowheads="1"/>
        </xdr:cNvSpPr>
      </xdr:nvSpPr>
      <xdr:spPr bwMode="auto">
        <a:xfrm>
          <a:off x="3064930" y="5286264"/>
          <a:ext cx="1187393" cy="867385"/>
        </a:xfrm>
        <a:prstGeom prst="flowChartAlternateProcess">
          <a:avLst/>
        </a:prstGeom>
        <a:solidFill>
          <a:srgbClr val="FFC000"/>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200">
              <a:solidFill>
                <a:srgbClr val="002060"/>
              </a:solidFill>
              <a:latin typeface="Calibri" pitchFamily="34" charset="0"/>
            </a:rPr>
            <a:t>Involvement in Business Oper. </a:t>
          </a:r>
        </a:p>
        <a:p>
          <a:pPr algn="ctr">
            <a:defRPr/>
          </a:pPr>
          <a:r>
            <a:rPr lang="en-US" altLang="zh-CN" sz="1200">
              <a:solidFill>
                <a:srgbClr val="002060"/>
              </a:solidFill>
              <a:latin typeface="Calibri" pitchFamily="34" charset="0"/>
            </a:rPr>
            <a:t>in Services Sectors</a:t>
          </a:r>
        </a:p>
      </xdr:txBody>
    </xdr:sp>
    <xdr:clientData/>
  </xdr:twoCellAnchor>
  <xdr:twoCellAnchor>
    <xdr:from>
      <xdr:col>4</xdr:col>
      <xdr:colOff>325971</xdr:colOff>
      <xdr:row>3</xdr:row>
      <xdr:rowOff>676274</xdr:rowOff>
    </xdr:from>
    <xdr:to>
      <xdr:col>16</xdr:col>
      <xdr:colOff>500137</xdr:colOff>
      <xdr:row>22</xdr:row>
      <xdr:rowOff>5909</xdr:rowOff>
    </xdr:to>
    <xdr:grpSp>
      <xdr:nvGrpSpPr>
        <xdr:cNvPr id="16" name="Group 15">
          <a:extLst>
            <a:ext uri="{FF2B5EF4-FFF2-40B4-BE49-F238E27FC236}">
              <a16:creationId xmlns:a16="http://schemas.microsoft.com/office/drawing/2014/main" id="{DA173CE8-958E-40AE-B1A1-18A0F0AB26B0}"/>
            </a:ext>
          </a:extLst>
        </xdr:cNvPr>
        <xdr:cNvGrpSpPr/>
      </xdr:nvGrpSpPr>
      <xdr:grpSpPr>
        <a:xfrm>
          <a:off x="2894193" y="1184274"/>
          <a:ext cx="7878833" cy="3238413"/>
          <a:chOff x="819561" y="804069"/>
          <a:chExt cx="8171701" cy="3599949"/>
        </a:xfrm>
      </xdr:grpSpPr>
      <xdr:sp macro="" textlink="">
        <xdr:nvSpPr>
          <xdr:cNvPr id="31" name="AutoShape 28">
            <a:extLst>
              <a:ext uri="{FF2B5EF4-FFF2-40B4-BE49-F238E27FC236}">
                <a16:creationId xmlns:a16="http://schemas.microsoft.com/office/drawing/2014/main" id="{95C8CDD5-49D1-4711-B4E7-BE71E4B7D25A}"/>
              </a:ext>
            </a:extLst>
          </xdr:cNvPr>
          <xdr:cNvSpPr>
            <a:spLocks noChangeArrowheads="1"/>
          </xdr:cNvSpPr>
        </xdr:nvSpPr>
        <xdr:spPr bwMode="auto">
          <a:xfrm>
            <a:off x="2578972" y="3555850"/>
            <a:ext cx="1383463" cy="789305"/>
          </a:xfrm>
          <a:prstGeom prst="flowChartAlternateProcess">
            <a:avLst/>
          </a:prstGeom>
          <a:solidFill>
            <a:schemeClr val="accent4">
              <a:lumMod val="60000"/>
              <a:lumOff val="40000"/>
            </a:schemeClr>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200">
                <a:solidFill>
                  <a:srgbClr val="002060"/>
                </a:solidFill>
                <a:latin typeface="Calibri" panose="020F0502020204030204" pitchFamily="34" charset="0"/>
              </a:rPr>
              <a:t>Assessment of Impact on Competition</a:t>
            </a:r>
          </a:p>
        </xdr:txBody>
      </xdr:sp>
      <xdr:sp macro="" textlink="">
        <xdr:nvSpPr>
          <xdr:cNvPr id="32" name="AutoShape 30">
            <a:extLst>
              <a:ext uri="{FF2B5EF4-FFF2-40B4-BE49-F238E27FC236}">
                <a16:creationId xmlns:a16="http://schemas.microsoft.com/office/drawing/2014/main" id="{C791C427-F6E7-450F-9307-18ECC000F805}"/>
              </a:ext>
            </a:extLst>
          </xdr:cNvPr>
          <xdr:cNvSpPr>
            <a:spLocks noChangeArrowheads="1"/>
          </xdr:cNvSpPr>
        </xdr:nvSpPr>
        <xdr:spPr bwMode="auto">
          <a:xfrm>
            <a:off x="4558081" y="3546485"/>
            <a:ext cx="1425463" cy="857533"/>
          </a:xfrm>
          <a:prstGeom prst="flowChartAlternateProcess">
            <a:avLst/>
          </a:prstGeom>
          <a:solidFill>
            <a:srgbClr val="FFFF00"/>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200">
                <a:solidFill>
                  <a:srgbClr val="002060"/>
                </a:solidFill>
                <a:latin typeface="Calibri" pitchFamily="34" charset="0"/>
              </a:rPr>
              <a:t>Administrative Requirements for</a:t>
            </a:r>
          </a:p>
          <a:p>
            <a:pPr algn="ctr"/>
            <a:r>
              <a:rPr lang="en-US" altLang="zh-CN" sz="1200">
                <a:solidFill>
                  <a:srgbClr val="002060"/>
                </a:solidFill>
                <a:latin typeface="Calibri" pitchFamily="34" charset="0"/>
              </a:rPr>
              <a:t>LLCs and POES</a:t>
            </a:r>
            <a:endParaRPr lang="en-GB" sz="1200">
              <a:solidFill>
                <a:schemeClr val="bg2">
                  <a:lumMod val="10000"/>
                </a:schemeClr>
              </a:solidFill>
              <a:latin typeface="Calibri" panose="020F0502020204030204" pitchFamily="34" charset="0"/>
            </a:endParaRPr>
          </a:p>
          <a:p>
            <a:pPr algn="ctr"/>
            <a:endParaRPr lang="en-GB" sz="1200">
              <a:solidFill>
                <a:schemeClr val="bg2">
                  <a:lumMod val="10000"/>
                </a:schemeClr>
              </a:solidFill>
              <a:latin typeface="Calibri" panose="020F0502020204030204" pitchFamily="34" charset="0"/>
            </a:endParaRPr>
          </a:p>
          <a:p>
            <a:pPr algn="ctr"/>
            <a:endParaRPr lang="en-US" altLang="zh-CN" sz="450">
              <a:solidFill>
                <a:srgbClr val="FFC000"/>
              </a:solidFill>
              <a:latin typeface="Calibri" pitchFamily="34" charset="0"/>
            </a:endParaRPr>
          </a:p>
          <a:p>
            <a:pPr algn="ctr"/>
            <a:endParaRPr lang="en-US" altLang="zh-CN" sz="731">
              <a:solidFill>
                <a:srgbClr val="FFC000"/>
              </a:solidFill>
              <a:latin typeface="Calibri" pitchFamily="34" charset="0"/>
            </a:endParaRPr>
          </a:p>
        </xdr:txBody>
      </xdr:sp>
      <xdr:sp macro="" textlink="">
        <xdr:nvSpPr>
          <xdr:cNvPr id="33" name="AutoShape 31">
            <a:extLst>
              <a:ext uri="{FF2B5EF4-FFF2-40B4-BE49-F238E27FC236}">
                <a16:creationId xmlns:a16="http://schemas.microsoft.com/office/drawing/2014/main" id="{31E0DE3E-897D-489B-9AA8-A8287BE7E3FE}"/>
              </a:ext>
            </a:extLst>
          </xdr:cNvPr>
          <xdr:cNvSpPr>
            <a:spLocks noChangeArrowheads="1"/>
          </xdr:cNvSpPr>
        </xdr:nvSpPr>
        <xdr:spPr bwMode="auto">
          <a:xfrm>
            <a:off x="6096190" y="3555850"/>
            <a:ext cx="1458484" cy="755677"/>
          </a:xfrm>
          <a:prstGeom prst="flowChartAlternateProcess">
            <a:avLst/>
          </a:prstGeom>
          <a:solidFill>
            <a:schemeClr val="tx2">
              <a:lumMod val="60000"/>
              <a:lumOff val="40000"/>
            </a:schemeClr>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200">
                <a:solidFill>
                  <a:schemeClr val="bg2">
                    <a:lumMod val="10000"/>
                  </a:schemeClr>
                </a:solidFill>
                <a:latin typeface="Calibri" pitchFamily="34" charset="0"/>
              </a:rPr>
              <a:t>Barriers to entry in</a:t>
            </a:r>
            <a:br>
              <a:rPr lang="en-US" altLang="zh-CN" sz="1200">
                <a:solidFill>
                  <a:schemeClr val="bg2">
                    <a:lumMod val="10000"/>
                  </a:schemeClr>
                </a:solidFill>
                <a:latin typeface="Calibri" pitchFamily="34" charset="0"/>
              </a:rPr>
            </a:br>
            <a:r>
              <a:rPr lang="en-US" altLang="zh-CN" sz="1200">
                <a:solidFill>
                  <a:schemeClr val="bg2">
                    <a:lumMod val="10000"/>
                  </a:schemeClr>
                </a:solidFill>
                <a:latin typeface="Calibri" pitchFamily="34" charset="0"/>
              </a:rPr>
              <a:t>Service</a:t>
            </a:r>
            <a:br>
              <a:rPr lang="en-US" altLang="zh-CN" sz="1200">
                <a:solidFill>
                  <a:schemeClr val="bg2">
                    <a:lumMod val="10000"/>
                  </a:schemeClr>
                </a:solidFill>
                <a:latin typeface="Calibri" pitchFamily="34" charset="0"/>
              </a:rPr>
            </a:br>
            <a:r>
              <a:rPr lang="en-US" altLang="zh-CN" sz="1200">
                <a:solidFill>
                  <a:schemeClr val="bg2">
                    <a:lumMod val="10000"/>
                  </a:schemeClr>
                </a:solidFill>
                <a:latin typeface="Calibri" pitchFamily="34" charset="0"/>
              </a:rPr>
              <a:t>Sectors</a:t>
            </a:r>
          </a:p>
        </xdr:txBody>
      </xdr:sp>
      <xdr:sp macro="" textlink="">
        <xdr:nvSpPr>
          <xdr:cNvPr id="34" name="AutoShape 32">
            <a:extLst>
              <a:ext uri="{FF2B5EF4-FFF2-40B4-BE49-F238E27FC236}">
                <a16:creationId xmlns:a16="http://schemas.microsoft.com/office/drawing/2014/main" id="{72CE9194-1504-400A-A071-7E50AA1A20FD}"/>
              </a:ext>
            </a:extLst>
          </xdr:cNvPr>
          <xdr:cNvSpPr>
            <a:spLocks noChangeArrowheads="1"/>
          </xdr:cNvSpPr>
        </xdr:nvSpPr>
        <xdr:spPr bwMode="auto">
          <a:xfrm>
            <a:off x="7637963" y="3597880"/>
            <a:ext cx="1353299" cy="552604"/>
          </a:xfrm>
          <a:prstGeom prst="flowChartAlternateProcess">
            <a:avLst/>
          </a:prstGeom>
          <a:solidFill>
            <a:srgbClr val="00B050"/>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200">
                <a:solidFill>
                  <a:schemeClr val="bg2">
                    <a:lumMod val="10000"/>
                  </a:schemeClr>
                </a:solidFill>
                <a:latin typeface="Calibri" pitchFamily="34" charset="0"/>
              </a:rPr>
              <a:t>Barriers </a:t>
            </a:r>
          </a:p>
          <a:p>
            <a:pPr algn="ctr"/>
            <a:r>
              <a:rPr lang="en-US" altLang="zh-CN" sz="1200">
                <a:solidFill>
                  <a:schemeClr val="bg2">
                    <a:lumMod val="10000"/>
                  </a:schemeClr>
                </a:solidFill>
                <a:latin typeface="Calibri" pitchFamily="34" charset="0"/>
              </a:rPr>
              <a:t>to FDI</a:t>
            </a:r>
          </a:p>
        </xdr:txBody>
      </xdr:sp>
      <xdr:sp macro="" textlink="">
        <xdr:nvSpPr>
          <xdr:cNvPr id="35" name="AutoShape 4">
            <a:extLst>
              <a:ext uri="{FF2B5EF4-FFF2-40B4-BE49-F238E27FC236}">
                <a16:creationId xmlns:a16="http://schemas.microsoft.com/office/drawing/2014/main" id="{F073BD10-A14F-4E38-9D9E-2119FB305051}"/>
              </a:ext>
            </a:extLst>
          </xdr:cNvPr>
          <xdr:cNvSpPr>
            <a:spLocks noChangeArrowheads="1"/>
          </xdr:cNvSpPr>
        </xdr:nvSpPr>
        <xdr:spPr bwMode="auto">
          <a:xfrm>
            <a:off x="2817685" y="804069"/>
            <a:ext cx="3181105" cy="678396"/>
          </a:xfrm>
          <a:prstGeom prst="flowChartAlternateProcess">
            <a:avLst/>
          </a:prstGeom>
          <a:solidFill>
            <a:srgbClr val="92D050"/>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30375" rIns="3037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600" b="1">
                <a:solidFill>
                  <a:schemeClr val="bg2">
                    <a:lumMod val="10000"/>
                  </a:schemeClr>
                </a:solidFill>
                <a:latin typeface="Calibri" pitchFamily="34" charset="0"/>
              </a:rPr>
              <a:t>Product Market Regulation </a:t>
            </a:r>
          </a:p>
          <a:p>
            <a:pPr algn="ctr">
              <a:defRPr/>
            </a:pPr>
            <a:r>
              <a:rPr lang="en-US" altLang="zh-CN" sz="1600" b="1">
                <a:solidFill>
                  <a:schemeClr val="bg2">
                    <a:lumMod val="10000"/>
                  </a:schemeClr>
                </a:solidFill>
                <a:latin typeface="Calibri" pitchFamily="34" charset="0"/>
              </a:rPr>
              <a:t>2023 methodology</a:t>
            </a:r>
          </a:p>
        </xdr:txBody>
      </xdr:sp>
      <xdr:sp macro="" textlink="">
        <xdr:nvSpPr>
          <xdr:cNvPr id="36" name="AutoShape 26">
            <a:extLst>
              <a:ext uri="{FF2B5EF4-FFF2-40B4-BE49-F238E27FC236}">
                <a16:creationId xmlns:a16="http://schemas.microsoft.com/office/drawing/2014/main" id="{1802EAF0-8F97-409C-BF83-1B9B0ABE6989}"/>
              </a:ext>
            </a:extLst>
          </xdr:cNvPr>
          <xdr:cNvSpPr>
            <a:spLocks noChangeArrowheads="1"/>
          </xdr:cNvSpPr>
        </xdr:nvSpPr>
        <xdr:spPr bwMode="auto">
          <a:xfrm>
            <a:off x="1161313" y="3536032"/>
            <a:ext cx="1305013" cy="726677"/>
          </a:xfrm>
          <a:prstGeom prst="flowChartAlternateProcess">
            <a:avLst/>
          </a:prstGeom>
          <a:solidFill>
            <a:srgbClr val="FFC000"/>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200">
                <a:solidFill>
                  <a:srgbClr val="002060"/>
                </a:solidFill>
                <a:latin typeface="Calibri" pitchFamily="34" charset="0"/>
              </a:rPr>
              <a:t>Retail Price Controls and Regulation</a:t>
            </a:r>
          </a:p>
          <a:p>
            <a:pPr algn="ctr">
              <a:defRPr/>
            </a:pPr>
            <a:endParaRPr lang="en-US" altLang="zh-CN" sz="1200">
              <a:solidFill>
                <a:srgbClr val="002060"/>
              </a:solidFill>
              <a:latin typeface="Calibri" pitchFamily="34" charset="0"/>
            </a:endParaRPr>
          </a:p>
          <a:p>
            <a:pPr algn="ctr">
              <a:defRPr/>
            </a:pPr>
            <a:endParaRPr lang="en-US" altLang="zh-CN" sz="1200">
              <a:solidFill>
                <a:srgbClr val="002060"/>
              </a:solidFill>
              <a:latin typeface="Calibri" pitchFamily="34" charset="0"/>
            </a:endParaRPr>
          </a:p>
          <a:p>
            <a:pPr algn="ctr">
              <a:defRPr/>
            </a:pPr>
            <a:endParaRPr lang="en-US" altLang="zh-CN" sz="1200">
              <a:solidFill>
                <a:schemeClr val="bg2">
                  <a:lumMod val="10000"/>
                </a:schemeClr>
              </a:solidFill>
              <a:latin typeface="Calibri" pitchFamily="34" charset="0"/>
            </a:endParaRPr>
          </a:p>
        </xdr:txBody>
      </xdr:sp>
      <xdr:sp macro="" textlink="">
        <xdr:nvSpPr>
          <xdr:cNvPr id="37" name="AutoShape 57">
            <a:extLst>
              <a:ext uri="{FF2B5EF4-FFF2-40B4-BE49-F238E27FC236}">
                <a16:creationId xmlns:a16="http://schemas.microsoft.com/office/drawing/2014/main" id="{D472729B-6863-47F9-B720-00D9C9B7BA9F}"/>
              </a:ext>
            </a:extLst>
          </xdr:cNvPr>
          <xdr:cNvSpPr>
            <a:spLocks noChangeArrowheads="1"/>
          </xdr:cNvSpPr>
        </xdr:nvSpPr>
        <xdr:spPr bwMode="auto">
          <a:xfrm>
            <a:off x="819561" y="1632398"/>
            <a:ext cx="2322370" cy="590605"/>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30375" rIns="3037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600" b="1">
                <a:solidFill>
                  <a:srgbClr val="FFC000"/>
                </a:solidFill>
                <a:latin typeface="Calibri" pitchFamily="34" charset="0"/>
              </a:rPr>
              <a:t>Distortions </a:t>
            </a:r>
            <a:r>
              <a:rPr lang="en-US" sz="1600" b="1">
                <a:solidFill>
                  <a:srgbClr val="FFC000"/>
                </a:solidFill>
                <a:latin typeface="Calibri" pitchFamily="34" charset="0"/>
              </a:rPr>
              <a:t>Induced by State Involvement</a:t>
            </a:r>
            <a:endParaRPr lang="en-US" altLang="zh-CN" sz="1600" b="1">
              <a:solidFill>
                <a:srgbClr val="FFC000"/>
              </a:solidFill>
              <a:latin typeface="Calibri" pitchFamily="34" charset="0"/>
            </a:endParaRPr>
          </a:p>
        </xdr:txBody>
      </xdr:sp>
      <xdr:sp macro="" textlink="">
        <xdr:nvSpPr>
          <xdr:cNvPr id="38" name="AutoShape 58">
            <a:extLst>
              <a:ext uri="{FF2B5EF4-FFF2-40B4-BE49-F238E27FC236}">
                <a16:creationId xmlns:a16="http://schemas.microsoft.com/office/drawing/2014/main" id="{D57C3D32-5012-42D2-9D1D-5B9AEB73A7D5}"/>
              </a:ext>
            </a:extLst>
          </xdr:cNvPr>
          <xdr:cNvSpPr>
            <a:spLocks noChangeArrowheads="1"/>
          </xdr:cNvSpPr>
        </xdr:nvSpPr>
        <xdr:spPr bwMode="auto">
          <a:xfrm>
            <a:off x="5741383" y="1626019"/>
            <a:ext cx="2362359" cy="515217"/>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30375" rIns="3037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600" b="1">
                <a:solidFill>
                  <a:srgbClr val="FFC000"/>
                </a:solidFill>
                <a:latin typeface="Calibri" pitchFamily="34" charset="0"/>
              </a:rPr>
              <a:t>Barriers to Domestic and Foreign Entry</a:t>
            </a:r>
          </a:p>
        </xdr:txBody>
      </xdr:sp>
    </xdr:grpSp>
    <xdr:clientData/>
  </xdr:twoCellAnchor>
  <xdr:twoCellAnchor>
    <xdr:from>
      <xdr:col>5</xdr:col>
      <xdr:colOff>29586</xdr:colOff>
      <xdr:row>21</xdr:row>
      <xdr:rowOff>101030</xdr:rowOff>
    </xdr:from>
    <xdr:to>
      <xdr:col>6</xdr:col>
      <xdr:colOff>607379</xdr:colOff>
      <xdr:row>26</xdr:row>
      <xdr:rowOff>158791</xdr:rowOff>
    </xdr:to>
    <xdr:sp macro="" textlink="">
      <xdr:nvSpPr>
        <xdr:cNvPr id="17" name="AutoShape 25">
          <a:extLst>
            <a:ext uri="{FF2B5EF4-FFF2-40B4-BE49-F238E27FC236}">
              <a16:creationId xmlns:a16="http://schemas.microsoft.com/office/drawing/2014/main" id="{16056B4C-D186-49E9-9334-A482B3AD4E33}"/>
            </a:ext>
          </a:extLst>
        </xdr:cNvPr>
        <xdr:cNvSpPr>
          <a:spLocks noChangeArrowheads="1"/>
        </xdr:cNvSpPr>
      </xdr:nvSpPr>
      <xdr:spPr bwMode="auto">
        <a:xfrm>
          <a:off x="3077586" y="4358705"/>
          <a:ext cx="1187393" cy="867386"/>
        </a:xfrm>
        <a:prstGeom prst="flowChartAlternateProcess">
          <a:avLst/>
        </a:prstGeom>
        <a:solidFill>
          <a:srgbClr val="FFC000"/>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200">
              <a:solidFill>
                <a:srgbClr val="002060"/>
              </a:solidFill>
              <a:latin typeface="Calibri" pitchFamily="34" charset="0"/>
            </a:rPr>
            <a:t>Involvement in Business Oper.</a:t>
          </a:r>
        </a:p>
        <a:p>
          <a:pPr algn="ctr">
            <a:defRPr/>
          </a:pPr>
          <a:r>
            <a:rPr lang="en-US" altLang="zh-CN" sz="1200">
              <a:solidFill>
                <a:srgbClr val="002060"/>
              </a:solidFill>
              <a:latin typeface="Calibri" pitchFamily="34" charset="0"/>
            </a:rPr>
            <a:t>in Network Sectors</a:t>
          </a:r>
        </a:p>
        <a:p>
          <a:pPr algn="ctr">
            <a:defRPr/>
          </a:pPr>
          <a:endParaRPr lang="en-US" altLang="zh-CN" sz="1200">
            <a:solidFill>
              <a:schemeClr val="bg2">
                <a:lumMod val="10000"/>
              </a:schemeClr>
            </a:solidFill>
            <a:latin typeface="Calibri" pitchFamily="34" charset="0"/>
          </a:endParaRPr>
        </a:p>
      </xdr:txBody>
    </xdr:sp>
    <xdr:clientData/>
  </xdr:twoCellAnchor>
  <xdr:twoCellAnchor>
    <xdr:from>
      <xdr:col>5</xdr:col>
      <xdr:colOff>984</xdr:colOff>
      <xdr:row>33</xdr:row>
      <xdr:rowOff>28482</xdr:rowOff>
    </xdr:from>
    <xdr:to>
      <xdr:col>6</xdr:col>
      <xdr:colOff>604248</xdr:colOff>
      <xdr:row>36</xdr:row>
      <xdr:rowOff>4484</xdr:rowOff>
    </xdr:to>
    <xdr:sp macro="" textlink="">
      <xdr:nvSpPr>
        <xdr:cNvPr id="18" name="AutoShape 25">
          <a:extLst>
            <a:ext uri="{FF2B5EF4-FFF2-40B4-BE49-F238E27FC236}">
              <a16:creationId xmlns:a16="http://schemas.microsoft.com/office/drawing/2014/main" id="{2C01DD12-5E36-451F-A17C-A107B4FCB354}"/>
            </a:ext>
          </a:extLst>
        </xdr:cNvPr>
        <xdr:cNvSpPr>
          <a:spLocks noChangeArrowheads="1"/>
        </xdr:cNvSpPr>
      </xdr:nvSpPr>
      <xdr:spPr bwMode="auto">
        <a:xfrm>
          <a:off x="3048984" y="6229257"/>
          <a:ext cx="1212864" cy="461777"/>
        </a:xfrm>
        <a:prstGeom prst="flowChartAlternateProcess">
          <a:avLst/>
        </a:prstGeom>
        <a:solidFill>
          <a:srgbClr val="FFC000"/>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200">
              <a:solidFill>
                <a:srgbClr val="002060"/>
              </a:solidFill>
              <a:latin typeface="Calibri" pitchFamily="34" charset="0"/>
            </a:rPr>
            <a:t>Public Procurement</a:t>
          </a:r>
        </a:p>
      </xdr:txBody>
    </xdr:sp>
    <xdr:clientData/>
  </xdr:twoCellAnchor>
  <xdr:twoCellAnchor>
    <xdr:from>
      <xdr:col>12</xdr:col>
      <xdr:colOff>285200</xdr:colOff>
      <xdr:row>22</xdr:row>
      <xdr:rowOff>5910</xdr:rowOff>
    </xdr:from>
    <xdr:to>
      <xdr:col>14</xdr:col>
      <xdr:colOff>414269</xdr:colOff>
      <xdr:row>26</xdr:row>
      <xdr:rowOff>37255</xdr:rowOff>
    </xdr:to>
    <xdr:sp macro="" textlink="">
      <xdr:nvSpPr>
        <xdr:cNvPr id="19" name="AutoShape 25">
          <a:extLst>
            <a:ext uri="{FF2B5EF4-FFF2-40B4-BE49-F238E27FC236}">
              <a16:creationId xmlns:a16="http://schemas.microsoft.com/office/drawing/2014/main" id="{17FB6327-B4F7-4254-9BCE-D8B97F6C1509}"/>
            </a:ext>
          </a:extLst>
        </xdr:cNvPr>
        <xdr:cNvSpPr>
          <a:spLocks noChangeArrowheads="1"/>
        </xdr:cNvSpPr>
      </xdr:nvSpPr>
      <xdr:spPr bwMode="auto">
        <a:xfrm>
          <a:off x="7600400" y="4425510"/>
          <a:ext cx="1348269" cy="679045"/>
        </a:xfrm>
        <a:prstGeom prst="flowChartAlternateProcess">
          <a:avLst/>
        </a:prstGeom>
        <a:solidFill>
          <a:schemeClr val="tx2">
            <a:lumMod val="60000"/>
            <a:lumOff val="40000"/>
          </a:schemeClr>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200">
              <a:solidFill>
                <a:schemeClr val="bg2">
                  <a:lumMod val="10000"/>
                </a:schemeClr>
              </a:solidFill>
              <a:latin typeface="Calibri" pitchFamily="34" charset="0"/>
            </a:rPr>
            <a:t>Barriers to entry in</a:t>
          </a:r>
          <a:br>
            <a:rPr lang="en-US" altLang="zh-CN" sz="1200">
              <a:solidFill>
                <a:schemeClr val="bg2">
                  <a:lumMod val="10000"/>
                </a:schemeClr>
              </a:solidFill>
              <a:latin typeface="Calibri" pitchFamily="34" charset="0"/>
            </a:rPr>
          </a:br>
          <a:r>
            <a:rPr lang="en-US" altLang="zh-CN" sz="1200">
              <a:solidFill>
                <a:schemeClr val="bg2">
                  <a:lumMod val="10000"/>
                </a:schemeClr>
              </a:solidFill>
              <a:latin typeface="Calibri" pitchFamily="34" charset="0"/>
            </a:rPr>
            <a:t>Network</a:t>
          </a:r>
          <a:br>
            <a:rPr lang="en-US" altLang="zh-CN" sz="1200">
              <a:solidFill>
                <a:schemeClr val="bg2">
                  <a:lumMod val="10000"/>
                </a:schemeClr>
              </a:solidFill>
              <a:latin typeface="Calibri" pitchFamily="34" charset="0"/>
            </a:rPr>
          </a:br>
          <a:r>
            <a:rPr lang="en-US" altLang="zh-CN" sz="1200">
              <a:solidFill>
                <a:schemeClr val="bg2">
                  <a:lumMod val="10000"/>
                </a:schemeClr>
              </a:solidFill>
              <a:latin typeface="Calibri" pitchFamily="34" charset="0"/>
            </a:rPr>
            <a:t>Sectors</a:t>
          </a:r>
        </a:p>
      </xdr:txBody>
    </xdr:sp>
    <xdr:clientData/>
  </xdr:twoCellAnchor>
  <xdr:twoCellAnchor>
    <xdr:from>
      <xdr:col>14</xdr:col>
      <xdr:colOff>475676</xdr:colOff>
      <xdr:row>24</xdr:row>
      <xdr:rowOff>107689</xdr:rowOff>
    </xdr:from>
    <xdr:to>
      <xdr:col>16</xdr:col>
      <xdr:colOff>500134</xdr:colOff>
      <xdr:row>27</xdr:row>
      <xdr:rowOff>138372</xdr:rowOff>
    </xdr:to>
    <xdr:sp macro="" textlink="">
      <xdr:nvSpPr>
        <xdr:cNvPr id="20" name="AutoShape 25">
          <a:extLst>
            <a:ext uri="{FF2B5EF4-FFF2-40B4-BE49-F238E27FC236}">
              <a16:creationId xmlns:a16="http://schemas.microsoft.com/office/drawing/2014/main" id="{6C28A4AA-CBC1-4161-BFA6-C46B5B38ABE2}"/>
            </a:ext>
          </a:extLst>
        </xdr:cNvPr>
        <xdr:cNvSpPr>
          <a:spLocks noChangeArrowheads="1"/>
        </xdr:cNvSpPr>
      </xdr:nvSpPr>
      <xdr:spPr bwMode="auto">
        <a:xfrm>
          <a:off x="9010076" y="4851139"/>
          <a:ext cx="1243658" cy="516458"/>
        </a:xfrm>
        <a:prstGeom prst="flowChartAlternateProcess">
          <a:avLst/>
        </a:prstGeom>
        <a:solidFill>
          <a:srgbClr val="00B050"/>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200">
              <a:solidFill>
                <a:schemeClr val="bg2">
                  <a:lumMod val="10000"/>
                </a:schemeClr>
              </a:solidFill>
              <a:latin typeface="Calibri" pitchFamily="34" charset="0"/>
            </a:rPr>
            <a:t>Tariff</a:t>
          </a:r>
          <a:br>
            <a:rPr lang="en-US" altLang="zh-CN" sz="1200">
              <a:solidFill>
                <a:schemeClr val="bg2">
                  <a:lumMod val="10000"/>
                </a:schemeClr>
              </a:solidFill>
              <a:latin typeface="Calibri" pitchFamily="34" charset="0"/>
            </a:rPr>
          </a:br>
          <a:r>
            <a:rPr lang="en-US" altLang="zh-CN" sz="1200">
              <a:solidFill>
                <a:schemeClr val="bg2">
                  <a:lumMod val="10000"/>
                </a:schemeClr>
              </a:solidFill>
              <a:latin typeface="Calibri" pitchFamily="34" charset="0"/>
            </a:rPr>
            <a:t>Barriers</a:t>
          </a:r>
        </a:p>
      </xdr:txBody>
    </xdr:sp>
    <xdr:clientData/>
  </xdr:twoCellAnchor>
  <xdr:twoCellAnchor>
    <xdr:from>
      <xdr:col>14</xdr:col>
      <xdr:colOff>475677</xdr:colOff>
      <xdr:row>20</xdr:row>
      <xdr:rowOff>154390</xdr:rowOff>
    </xdr:from>
    <xdr:to>
      <xdr:col>16</xdr:col>
      <xdr:colOff>500135</xdr:colOff>
      <xdr:row>24</xdr:row>
      <xdr:rowOff>23148</xdr:rowOff>
    </xdr:to>
    <xdr:sp macro="" textlink="">
      <xdr:nvSpPr>
        <xdr:cNvPr id="21" name="AutoShape 25">
          <a:extLst>
            <a:ext uri="{FF2B5EF4-FFF2-40B4-BE49-F238E27FC236}">
              <a16:creationId xmlns:a16="http://schemas.microsoft.com/office/drawing/2014/main" id="{8A720BDB-E2FC-4C8D-90C7-E267E7AC82E5}"/>
            </a:ext>
          </a:extLst>
        </xdr:cNvPr>
        <xdr:cNvSpPr>
          <a:spLocks noChangeArrowheads="1"/>
        </xdr:cNvSpPr>
      </xdr:nvSpPr>
      <xdr:spPr bwMode="auto">
        <a:xfrm>
          <a:off x="9010077" y="4250140"/>
          <a:ext cx="1243658" cy="516458"/>
        </a:xfrm>
        <a:prstGeom prst="flowChartAlternateProcess">
          <a:avLst/>
        </a:prstGeom>
        <a:solidFill>
          <a:srgbClr val="00B050"/>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200">
              <a:solidFill>
                <a:schemeClr val="bg2">
                  <a:lumMod val="10000"/>
                </a:schemeClr>
              </a:solidFill>
              <a:latin typeface="Calibri" pitchFamily="34" charset="0"/>
            </a:rPr>
            <a:t>Barriers to Trade Facilitation</a:t>
          </a:r>
        </a:p>
      </xdr:txBody>
    </xdr:sp>
    <xdr:clientData/>
  </xdr:twoCellAnchor>
  <xdr:twoCellAnchor>
    <xdr:from>
      <xdr:col>3</xdr:col>
      <xdr:colOff>0</xdr:colOff>
      <xdr:row>10</xdr:row>
      <xdr:rowOff>114052</xdr:rowOff>
    </xdr:from>
    <xdr:to>
      <xdr:col>4</xdr:col>
      <xdr:colOff>501837</xdr:colOff>
      <xdr:row>16</xdr:row>
      <xdr:rowOff>147241</xdr:rowOff>
    </xdr:to>
    <xdr:sp macro="" textlink="">
      <xdr:nvSpPr>
        <xdr:cNvPr id="22" name="AutoShape 10">
          <a:extLst>
            <a:ext uri="{FF2B5EF4-FFF2-40B4-BE49-F238E27FC236}">
              <a16:creationId xmlns:a16="http://schemas.microsoft.com/office/drawing/2014/main" id="{573A075C-D405-4F69-8765-9A51FFDAB73E}"/>
            </a:ext>
          </a:extLst>
        </xdr:cNvPr>
        <xdr:cNvSpPr>
          <a:spLocks noChangeArrowheads="1"/>
        </xdr:cNvSpPr>
      </xdr:nvSpPr>
      <xdr:spPr bwMode="auto">
        <a:xfrm>
          <a:off x="1828800" y="2590552"/>
          <a:ext cx="1111437" cy="1004739"/>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30375" rIns="3037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200" b="1">
              <a:solidFill>
                <a:schemeClr val="tx2">
                  <a:lumMod val="50000"/>
                </a:schemeClr>
              </a:solidFill>
              <a:latin typeface="Calibri" pitchFamily="34" charset="0"/>
            </a:rPr>
            <a:t>Distortions</a:t>
          </a:r>
          <a:r>
            <a:rPr lang="en-US" altLang="zh-CN" sz="1200" b="1" baseline="0">
              <a:solidFill>
                <a:schemeClr val="tx2">
                  <a:lumMod val="50000"/>
                </a:schemeClr>
              </a:solidFill>
              <a:latin typeface="Calibri" pitchFamily="34" charset="0"/>
            </a:rPr>
            <a:t> Induced by Public Ownership</a:t>
          </a:r>
          <a:endParaRPr lang="en-US" altLang="zh-CN" sz="1200" b="1">
            <a:solidFill>
              <a:schemeClr val="tx2">
                <a:lumMod val="50000"/>
              </a:schemeClr>
            </a:solidFill>
            <a:latin typeface="Calibri" pitchFamily="34" charset="0"/>
          </a:endParaRPr>
        </a:p>
      </xdr:txBody>
    </xdr:sp>
    <xdr:clientData/>
  </xdr:twoCellAnchor>
  <xdr:twoCellAnchor>
    <xdr:from>
      <xdr:col>5</xdr:col>
      <xdr:colOff>14889</xdr:colOff>
      <xdr:row>10</xdr:row>
      <xdr:rowOff>120436</xdr:rowOff>
    </xdr:from>
    <xdr:to>
      <xdr:col>6</xdr:col>
      <xdr:colOff>607379</xdr:colOff>
      <xdr:row>16</xdr:row>
      <xdr:rowOff>147241</xdr:rowOff>
    </xdr:to>
    <xdr:sp macro="" textlink="">
      <xdr:nvSpPr>
        <xdr:cNvPr id="23" name="AutoShape 11">
          <a:extLst>
            <a:ext uri="{FF2B5EF4-FFF2-40B4-BE49-F238E27FC236}">
              <a16:creationId xmlns:a16="http://schemas.microsoft.com/office/drawing/2014/main" id="{F1B74E61-F385-45E0-8B92-08FB6B40C3E0}"/>
            </a:ext>
          </a:extLst>
        </xdr:cNvPr>
        <xdr:cNvSpPr>
          <a:spLocks noChangeArrowheads="1"/>
        </xdr:cNvSpPr>
      </xdr:nvSpPr>
      <xdr:spPr bwMode="auto">
        <a:xfrm>
          <a:off x="3062889" y="2596936"/>
          <a:ext cx="1202090" cy="998355"/>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30375" rIns="3037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200" b="1">
              <a:solidFill>
                <a:schemeClr val="tx2">
                  <a:lumMod val="50000"/>
                </a:schemeClr>
              </a:solidFill>
              <a:latin typeface="Calibri" pitchFamily="34" charset="0"/>
            </a:rPr>
            <a:t>Involvement in Business Operations</a:t>
          </a:r>
        </a:p>
      </xdr:txBody>
    </xdr:sp>
    <xdr:clientData/>
  </xdr:twoCellAnchor>
  <xdr:twoCellAnchor>
    <xdr:from>
      <xdr:col>7</xdr:col>
      <xdr:colOff>101018</xdr:colOff>
      <xdr:row>10</xdr:row>
      <xdr:rowOff>120435</xdr:rowOff>
    </xdr:from>
    <xdr:to>
      <xdr:col>9</xdr:col>
      <xdr:colOff>157511</xdr:colOff>
      <xdr:row>16</xdr:row>
      <xdr:rowOff>132190</xdr:rowOff>
    </xdr:to>
    <xdr:sp macro="" textlink="">
      <xdr:nvSpPr>
        <xdr:cNvPr id="24" name="AutoShape 17">
          <a:extLst>
            <a:ext uri="{FF2B5EF4-FFF2-40B4-BE49-F238E27FC236}">
              <a16:creationId xmlns:a16="http://schemas.microsoft.com/office/drawing/2014/main" id="{238AE57D-540E-4FEC-A737-CBACCD918F7E}"/>
            </a:ext>
          </a:extLst>
        </xdr:cNvPr>
        <xdr:cNvSpPr>
          <a:spLocks noChangeArrowheads="1"/>
        </xdr:cNvSpPr>
      </xdr:nvSpPr>
      <xdr:spPr bwMode="auto">
        <a:xfrm>
          <a:off x="4368218" y="2596935"/>
          <a:ext cx="1275693" cy="983305"/>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30375" rIns="3037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200" b="1">
              <a:solidFill>
                <a:schemeClr val="tx2">
                  <a:lumMod val="50000"/>
                </a:schemeClr>
              </a:solidFill>
              <a:latin typeface="Calibri" pitchFamily="34" charset="0"/>
            </a:rPr>
            <a:t>Regulations</a:t>
          </a:r>
        </a:p>
        <a:p>
          <a:pPr algn="ctr">
            <a:defRPr/>
          </a:pPr>
          <a:r>
            <a:rPr lang="en-US" altLang="zh-CN" sz="1200" b="1">
              <a:solidFill>
                <a:schemeClr val="tx2">
                  <a:lumMod val="50000"/>
                </a:schemeClr>
              </a:solidFill>
              <a:latin typeface="Calibri" pitchFamily="34" charset="0"/>
            </a:rPr>
            <a:t>Impact</a:t>
          </a:r>
        </a:p>
        <a:p>
          <a:pPr algn="ctr">
            <a:defRPr/>
          </a:pPr>
          <a:r>
            <a:rPr lang="en-US" altLang="zh-CN" sz="1200" b="1">
              <a:solidFill>
                <a:schemeClr val="tx2">
                  <a:lumMod val="50000"/>
                </a:schemeClr>
              </a:solidFill>
              <a:latin typeface="Calibri" pitchFamily="34" charset="0"/>
            </a:rPr>
            <a:t>Evaluation</a:t>
          </a:r>
          <a:endParaRPr lang="en-US" sz="1200" b="1">
            <a:solidFill>
              <a:schemeClr val="tx2">
                <a:lumMod val="50000"/>
              </a:schemeClr>
            </a:solidFill>
            <a:latin typeface="Calibri" pitchFamily="34" charset="0"/>
          </a:endParaRPr>
        </a:p>
      </xdr:txBody>
    </xdr:sp>
    <xdr:clientData/>
  </xdr:twoCellAnchor>
  <xdr:twoCellAnchor>
    <xdr:from>
      <xdr:col>10</xdr:col>
      <xdr:colOff>94725</xdr:colOff>
      <xdr:row>10</xdr:row>
      <xdr:rowOff>114050</xdr:rowOff>
    </xdr:from>
    <xdr:to>
      <xdr:col>12</xdr:col>
      <xdr:colOff>181962</xdr:colOff>
      <xdr:row>16</xdr:row>
      <xdr:rowOff>132192</xdr:rowOff>
    </xdr:to>
    <xdr:sp macro="" textlink="">
      <xdr:nvSpPr>
        <xdr:cNvPr id="25" name="AutoShape 19">
          <a:extLst>
            <a:ext uri="{FF2B5EF4-FFF2-40B4-BE49-F238E27FC236}">
              <a16:creationId xmlns:a16="http://schemas.microsoft.com/office/drawing/2014/main" id="{E7F92E18-5915-4B3C-864B-28F81E57B426}"/>
            </a:ext>
          </a:extLst>
        </xdr:cNvPr>
        <xdr:cNvSpPr>
          <a:spLocks noChangeArrowheads="1"/>
        </xdr:cNvSpPr>
      </xdr:nvSpPr>
      <xdr:spPr bwMode="auto">
        <a:xfrm>
          <a:off x="6190725" y="2590550"/>
          <a:ext cx="1306437" cy="989692"/>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30375" rIns="3037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200" b="1">
              <a:solidFill>
                <a:schemeClr val="tx2">
                  <a:lumMod val="50000"/>
                </a:schemeClr>
              </a:solidFill>
              <a:latin typeface="Calibri" pitchFamily="34" charset="0"/>
            </a:rPr>
            <a:t>Admin. And Regulatory </a:t>
          </a:r>
          <a:br>
            <a:rPr lang="en-US" altLang="zh-CN" sz="1200" b="1">
              <a:solidFill>
                <a:schemeClr val="tx2">
                  <a:lumMod val="50000"/>
                </a:schemeClr>
              </a:solidFill>
              <a:latin typeface="Calibri" pitchFamily="34" charset="0"/>
            </a:rPr>
          </a:br>
          <a:r>
            <a:rPr lang="en-US" altLang="zh-CN" sz="1200" b="1">
              <a:solidFill>
                <a:schemeClr val="tx2">
                  <a:lumMod val="50000"/>
                </a:schemeClr>
              </a:solidFill>
              <a:latin typeface="Calibri" pitchFamily="34" charset="0"/>
            </a:rPr>
            <a:t>Burden</a:t>
          </a:r>
        </a:p>
      </xdr:txBody>
    </xdr:sp>
    <xdr:clientData/>
  </xdr:twoCellAnchor>
  <xdr:twoCellAnchor>
    <xdr:from>
      <xdr:col>12</xdr:col>
      <xdr:colOff>285201</xdr:colOff>
      <xdr:row>10</xdr:row>
      <xdr:rowOff>114051</xdr:rowOff>
    </xdr:from>
    <xdr:to>
      <xdr:col>14</xdr:col>
      <xdr:colOff>402703</xdr:colOff>
      <xdr:row>16</xdr:row>
      <xdr:rowOff>132193</xdr:rowOff>
    </xdr:to>
    <xdr:sp macro="" textlink="">
      <xdr:nvSpPr>
        <xdr:cNvPr id="26" name="AutoShape 14">
          <a:extLst>
            <a:ext uri="{FF2B5EF4-FFF2-40B4-BE49-F238E27FC236}">
              <a16:creationId xmlns:a16="http://schemas.microsoft.com/office/drawing/2014/main" id="{76808666-B85E-4809-B7E7-D347B3FD1DAD}"/>
            </a:ext>
          </a:extLst>
        </xdr:cNvPr>
        <xdr:cNvSpPr>
          <a:spLocks noChangeArrowheads="1"/>
        </xdr:cNvSpPr>
      </xdr:nvSpPr>
      <xdr:spPr bwMode="auto">
        <a:xfrm>
          <a:off x="7600401" y="2590551"/>
          <a:ext cx="1336702" cy="989692"/>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30375" rIns="3037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200" b="1">
              <a:solidFill>
                <a:schemeClr val="tx2">
                  <a:lumMod val="50000"/>
                </a:schemeClr>
              </a:solidFill>
              <a:latin typeface="Calibri" pitchFamily="34" charset="0"/>
            </a:rPr>
            <a:t>Barriers in</a:t>
          </a:r>
          <a:br>
            <a:rPr lang="en-US" altLang="zh-CN" sz="1200" b="1">
              <a:solidFill>
                <a:schemeClr val="tx2">
                  <a:lumMod val="50000"/>
                </a:schemeClr>
              </a:solidFill>
              <a:latin typeface="Calibri" pitchFamily="34" charset="0"/>
            </a:rPr>
          </a:br>
          <a:r>
            <a:rPr lang="en-US" altLang="zh-CN" sz="1200" b="1">
              <a:solidFill>
                <a:schemeClr val="tx2">
                  <a:lumMod val="50000"/>
                </a:schemeClr>
              </a:solidFill>
              <a:latin typeface="Calibri" pitchFamily="34" charset="0"/>
            </a:rPr>
            <a:t>Service &amp; Network</a:t>
          </a:r>
          <a:br>
            <a:rPr lang="en-US" altLang="zh-CN" sz="1200" b="1">
              <a:solidFill>
                <a:schemeClr val="tx2">
                  <a:lumMod val="50000"/>
                </a:schemeClr>
              </a:solidFill>
              <a:latin typeface="Calibri" pitchFamily="34" charset="0"/>
            </a:rPr>
          </a:br>
          <a:r>
            <a:rPr lang="en-US" altLang="zh-CN" sz="1200" b="1">
              <a:solidFill>
                <a:schemeClr val="tx2">
                  <a:lumMod val="50000"/>
                </a:schemeClr>
              </a:solidFill>
              <a:latin typeface="Calibri" pitchFamily="34" charset="0"/>
            </a:rPr>
            <a:t>Sectors</a:t>
          </a:r>
        </a:p>
      </xdr:txBody>
    </xdr:sp>
    <xdr:clientData/>
  </xdr:twoCellAnchor>
  <xdr:twoCellAnchor>
    <xdr:from>
      <xdr:col>14</xdr:col>
      <xdr:colOff>479034</xdr:colOff>
      <xdr:row>10</xdr:row>
      <xdr:rowOff>138670</xdr:rowOff>
    </xdr:from>
    <xdr:to>
      <xdr:col>16</xdr:col>
      <xdr:colOff>500134</xdr:colOff>
      <xdr:row>16</xdr:row>
      <xdr:rowOff>150425</xdr:rowOff>
    </xdr:to>
    <xdr:sp macro="" textlink="">
      <xdr:nvSpPr>
        <xdr:cNvPr id="27" name="AutoShape 13">
          <a:extLst>
            <a:ext uri="{FF2B5EF4-FFF2-40B4-BE49-F238E27FC236}">
              <a16:creationId xmlns:a16="http://schemas.microsoft.com/office/drawing/2014/main" id="{36549304-C4F6-4562-97D1-D106276D37B9}"/>
            </a:ext>
          </a:extLst>
        </xdr:cNvPr>
        <xdr:cNvSpPr>
          <a:spLocks noChangeArrowheads="1"/>
        </xdr:cNvSpPr>
      </xdr:nvSpPr>
      <xdr:spPr bwMode="auto">
        <a:xfrm>
          <a:off x="9013434" y="2615170"/>
          <a:ext cx="1240300" cy="983305"/>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30375" rIns="3037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200" b="1">
              <a:solidFill>
                <a:schemeClr val="tx2">
                  <a:lumMod val="50000"/>
                </a:schemeClr>
              </a:solidFill>
              <a:latin typeface="Calibri" pitchFamily="34" charset="0"/>
            </a:rPr>
            <a:t>Barriers to Trade and Investment</a:t>
          </a:r>
        </a:p>
      </xdr:txBody>
    </xdr:sp>
    <xdr:clientData/>
  </xdr:twoCellAnchor>
  <xdr:twoCellAnchor>
    <xdr:from>
      <xdr:col>7</xdr:col>
      <xdr:colOff>111615</xdr:colOff>
      <xdr:row>22</xdr:row>
      <xdr:rowOff>17865</xdr:rowOff>
    </xdr:from>
    <xdr:to>
      <xdr:col>9</xdr:col>
      <xdr:colOff>146913</xdr:colOff>
      <xdr:row>25</xdr:row>
      <xdr:rowOff>134326</xdr:rowOff>
    </xdr:to>
    <xdr:sp macro="" textlink="">
      <xdr:nvSpPr>
        <xdr:cNvPr id="28" name="AutoShape 28">
          <a:extLst>
            <a:ext uri="{FF2B5EF4-FFF2-40B4-BE49-F238E27FC236}">
              <a16:creationId xmlns:a16="http://schemas.microsoft.com/office/drawing/2014/main" id="{A5D94B4B-B05D-4060-9DA4-36FD7E51C5FB}"/>
            </a:ext>
          </a:extLst>
        </xdr:cNvPr>
        <xdr:cNvSpPr>
          <a:spLocks noChangeArrowheads="1"/>
        </xdr:cNvSpPr>
      </xdr:nvSpPr>
      <xdr:spPr bwMode="auto">
        <a:xfrm>
          <a:off x="4378815" y="4437465"/>
          <a:ext cx="1254498" cy="602236"/>
        </a:xfrm>
        <a:prstGeom prst="flowChartAlternateProcess">
          <a:avLst/>
        </a:prstGeom>
        <a:solidFill>
          <a:schemeClr val="accent4">
            <a:lumMod val="60000"/>
            <a:lumOff val="40000"/>
          </a:schemeClr>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1200">
              <a:solidFill>
                <a:schemeClr val="tx2">
                  <a:lumMod val="50000"/>
                </a:schemeClr>
              </a:solidFill>
              <a:latin typeface="Calibri" panose="020F0502020204030204" pitchFamily="34" charset="0"/>
            </a:rPr>
            <a:t>Interaction with Stakeholders</a:t>
          </a:r>
          <a:endParaRPr lang="en-GB" sz="1200" i="1">
            <a:solidFill>
              <a:schemeClr val="tx2">
                <a:lumMod val="50000"/>
              </a:schemeClr>
            </a:solidFill>
            <a:latin typeface="Calibri" panose="020F0502020204030204" pitchFamily="34" charset="0"/>
          </a:endParaRPr>
        </a:p>
      </xdr:txBody>
    </xdr:sp>
    <xdr:clientData/>
  </xdr:twoCellAnchor>
  <xdr:twoCellAnchor>
    <xdr:from>
      <xdr:col>10</xdr:col>
      <xdr:colOff>94725</xdr:colOff>
      <xdr:row>22</xdr:row>
      <xdr:rowOff>80607</xdr:rowOff>
    </xdr:from>
    <xdr:to>
      <xdr:col>12</xdr:col>
      <xdr:colOff>181963</xdr:colOff>
      <xdr:row>28</xdr:row>
      <xdr:rowOff>147756</xdr:rowOff>
    </xdr:to>
    <xdr:sp macro="" textlink="">
      <xdr:nvSpPr>
        <xdr:cNvPr id="29" name="AutoShape 30">
          <a:extLst>
            <a:ext uri="{FF2B5EF4-FFF2-40B4-BE49-F238E27FC236}">
              <a16:creationId xmlns:a16="http://schemas.microsoft.com/office/drawing/2014/main" id="{0E2A8753-3062-4DB5-AA5A-F3D2C08061AE}"/>
            </a:ext>
          </a:extLst>
        </xdr:cNvPr>
        <xdr:cNvSpPr>
          <a:spLocks noChangeArrowheads="1"/>
        </xdr:cNvSpPr>
      </xdr:nvSpPr>
      <xdr:spPr bwMode="auto">
        <a:xfrm>
          <a:off x="6190725" y="4500207"/>
          <a:ext cx="1306438" cy="1038699"/>
        </a:xfrm>
        <a:prstGeom prst="flowChartAlternateProcess">
          <a:avLst/>
        </a:prstGeom>
        <a:solidFill>
          <a:srgbClr val="FFFF00"/>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altLang="zh-CN" sz="1200">
              <a:solidFill>
                <a:srgbClr val="002060"/>
              </a:solidFill>
              <a:latin typeface="Calibri" pitchFamily="34" charset="0"/>
            </a:rPr>
            <a:t>Communication and Simplification of Admin. and Regulatory Burden</a:t>
          </a:r>
          <a:endParaRPr lang="en-GB" sz="1200">
            <a:solidFill>
              <a:schemeClr val="bg2">
                <a:lumMod val="10000"/>
              </a:schemeClr>
            </a:solidFill>
            <a:latin typeface="Calibri" panose="020F0502020204030204" pitchFamily="34" charset="0"/>
          </a:endParaRPr>
        </a:p>
        <a:p>
          <a:pPr algn="ctr"/>
          <a:endParaRPr lang="en-US" altLang="zh-CN" sz="450">
            <a:solidFill>
              <a:srgbClr val="FFC000"/>
            </a:solidFill>
            <a:latin typeface="Calibri" pitchFamily="34" charset="0"/>
          </a:endParaRPr>
        </a:p>
        <a:p>
          <a:pPr algn="ctr"/>
          <a:endParaRPr lang="en-US" altLang="zh-CN" sz="731">
            <a:solidFill>
              <a:srgbClr val="FFC000"/>
            </a:solidFill>
            <a:latin typeface="Calibri" pitchFamily="34" charset="0"/>
          </a:endParaRPr>
        </a:p>
      </xdr:txBody>
    </xdr:sp>
    <xdr:clientData/>
  </xdr:twoCellAnchor>
  <xdr:twoCellAnchor>
    <xdr:from>
      <xdr:col>3</xdr:col>
      <xdr:colOff>19050</xdr:colOff>
      <xdr:row>17</xdr:row>
      <xdr:rowOff>57150</xdr:rowOff>
    </xdr:from>
    <xdr:to>
      <xdr:col>4</xdr:col>
      <xdr:colOff>537697</xdr:colOff>
      <xdr:row>22</xdr:row>
      <xdr:rowOff>68031</xdr:rowOff>
    </xdr:to>
    <xdr:sp macro="" textlink="">
      <xdr:nvSpPr>
        <xdr:cNvPr id="2" name="AutoShape 25">
          <a:extLst>
            <a:ext uri="{FF2B5EF4-FFF2-40B4-BE49-F238E27FC236}">
              <a16:creationId xmlns:a16="http://schemas.microsoft.com/office/drawing/2014/main" id="{41816599-4315-BE94-B25F-2C860CB81827}"/>
            </a:ext>
          </a:extLst>
        </xdr:cNvPr>
        <xdr:cNvSpPr>
          <a:spLocks noChangeArrowheads="1"/>
        </xdr:cNvSpPr>
      </xdr:nvSpPr>
      <xdr:spPr bwMode="auto">
        <a:xfrm>
          <a:off x="1847850" y="3667125"/>
          <a:ext cx="1128247" cy="820506"/>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GB" sz="1200">
              <a:solidFill>
                <a:schemeClr val="bg2">
                  <a:lumMod val="10000"/>
                </a:schemeClr>
              </a:solidFill>
              <a:latin typeface="Calibri" panose="020F0502020204030204" pitchFamily="34" charset="0"/>
            </a:rPr>
            <a:t>Quality and Scope of Public Ownership</a:t>
          </a:r>
          <a:endParaRPr lang="en-US" altLang="zh-CN" sz="1200">
            <a:solidFill>
              <a:schemeClr val="bg2">
                <a:lumMod val="10000"/>
              </a:schemeClr>
            </a:solidFill>
            <a:latin typeface="Calibri" pitchFamily="34" charset="0"/>
          </a:endParaRPr>
        </a:p>
      </xdr:txBody>
    </xdr:sp>
    <xdr:clientData/>
  </xdr:twoCellAnchor>
  <xdr:twoCellAnchor>
    <xdr:from>
      <xdr:col>3</xdr:col>
      <xdr:colOff>19050</xdr:colOff>
      <xdr:row>22</xdr:row>
      <xdr:rowOff>123825</xdr:rowOff>
    </xdr:from>
    <xdr:to>
      <xdr:col>4</xdr:col>
      <xdr:colOff>537697</xdr:colOff>
      <xdr:row>27</xdr:row>
      <xdr:rowOff>28575</xdr:rowOff>
    </xdr:to>
    <xdr:sp macro="" textlink="">
      <xdr:nvSpPr>
        <xdr:cNvPr id="3" name="AutoShape 25">
          <a:extLst>
            <a:ext uri="{FF2B5EF4-FFF2-40B4-BE49-F238E27FC236}">
              <a16:creationId xmlns:a16="http://schemas.microsoft.com/office/drawing/2014/main" id="{556C358B-404E-29B3-D567-AABA3DEC0D52}"/>
            </a:ext>
          </a:extLst>
        </xdr:cNvPr>
        <xdr:cNvSpPr>
          <a:spLocks noChangeArrowheads="1"/>
        </xdr:cNvSpPr>
      </xdr:nvSpPr>
      <xdr:spPr bwMode="auto">
        <a:xfrm>
          <a:off x="1847850" y="4543425"/>
          <a:ext cx="1128247" cy="714375"/>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GB" sz="1200">
              <a:solidFill>
                <a:schemeClr val="bg2">
                  <a:lumMod val="10000"/>
                </a:schemeClr>
              </a:solidFill>
              <a:latin typeface="Calibri" panose="020F0502020204030204" pitchFamily="34" charset="0"/>
            </a:rPr>
            <a:t>Governance of SOEs</a:t>
          </a:r>
          <a:endParaRPr lang="en-US" altLang="zh-CN" sz="1200">
            <a:solidFill>
              <a:schemeClr val="bg2">
                <a:lumMod val="10000"/>
              </a:schemeClr>
            </a:solidFill>
            <a:latin typeface="Calibri"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18</xdr:row>
      <xdr:rowOff>117371</xdr:rowOff>
    </xdr:from>
    <xdr:to>
      <xdr:col>5</xdr:col>
      <xdr:colOff>227410</xdr:colOff>
      <xdr:row>31</xdr:row>
      <xdr:rowOff>120943</xdr:rowOff>
    </xdr:to>
    <xdr:sp macro="" textlink="">
      <xdr:nvSpPr>
        <xdr:cNvPr id="2" name="AutoShape 25">
          <a:extLst>
            <a:ext uri="{FF2B5EF4-FFF2-40B4-BE49-F238E27FC236}">
              <a16:creationId xmlns:a16="http://schemas.microsoft.com/office/drawing/2014/main" id="{E112C605-A904-41B4-B132-4F994E2DBF41}"/>
            </a:ext>
          </a:extLst>
        </xdr:cNvPr>
        <xdr:cNvSpPr>
          <a:spLocks noChangeArrowheads="1"/>
        </xdr:cNvSpPr>
      </xdr:nvSpPr>
      <xdr:spPr bwMode="auto">
        <a:xfrm>
          <a:off x="2565400" y="3616221"/>
          <a:ext cx="868760" cy="2149872"/>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975">
              <a:solidFill>
                <a:schemeClr val="bg2">
                  <a:lumMod val="10000"/>
                </a:schemeClr>
              </a:solidFill>
              <a:latin typeface="Calibri" pitchFamily="34" charset="0"/>
            </a:rPr>
            <a:t>Scope of SOEs</a:t>
          </a:r>
        </a:p>
        <a:p>
          <a:pPr algn="ctr">
            <a:defRPr/>
          </a:pPr>
          <a:endParaRPr lang="en-US" altLang="zh-CN" sz="600">
            <a:solidFill>
              <a:schemeClr val="bg2">
                <a:lumMod val="10000"/>
              </a:schemeClr>
            </a:solidFill>
            <a:latin typeface="Calibri" pitchFamily="34" charset="0"/>
          </a:endParaRPr>
        </a:p>
        <a:p>
          <a:pPr algn="ctr">
            <a:defRPr/>
          </a:pPr>
          <a:r>
            <a:rPr lang="en-US" altLang="zh-CN" sz="975">
              <a:solidFill>
                <a:schemeClr val="bg2">
                  <a:lumMod val="10000"/>
                </a:schemeClr>
              </a:solidFill>
              <a:latin typeface="Calibri" pitchFamily="34" charset="0"/>
            </a:rPr>
            <a:t>Gov’t Involv. in Network Sectors</a:t>
          </a:r>
        </a:p>
        <a:p>
          <a:pPr algn="ctr">
            <a:defRPr/>
          </a:pPr>
          <a:endParaRPr lang="en-US" altLang="zh-CN" sz="600">
            <a:solidFill>
              <a:schemeClr val="bg2">
                <a:lumMod val="10000"/>
              </a:schemeClr>
            </a:solidFill>
            <a:latin typeface="Calibri" pitchFamily="34" charset="0"/>
          </a:endParaRPr>
        </a:p>
        <a:p>
          <a:pPr algn="ctr">
            <a:defRPr/>
          </a:pPr>
          <a:r>
            <a:rPr lang="en-US" altLang="zh-CN" sz="975">
              <a:solidFill>
                <a:schemeClr val="bg2">
                  <a:lumMod val="10000"/>
                </a:schemeClr>
              </a:solidFill>
              <a:latin typeface="Calibri" pitchFamily="34" charset="0"/>
            </a:rPr>
            <a:t>Direct</a:t>
          </a:r>
          <a:br>
            <a:rPr lang="en-US" altLang="zh-CN" sz="975">
              <a:solidFill>
                <a:schemeClr val="bg2">
                  <a:lumMod val="10000"/>
                </a:schemeClr>
              </a:solidFill>
              <a:latin typeface="Calibri" pitchFamily="34" charset="0"/>
            </a:rPr>
          </a:br>
          <a:r>
            <a:rPr lang="en-US" altLang="zh-CN" sz="975">
              <a:solidFill>
                <a:schemeClr val="bg2">
                  <a:lumMod val="10000"/>
                </a:schemeClr>
              </a:solidFill>
              <a:latin typeface="Calibri" pitchFamily="34" charset="0"/>
            </a:rPr>
            <a:t>Control over Enterprises</a:t>
          </a:r>
        </a:p>
        <a:p>
          <a:pPr algn="ctr">
            <a:defRPr/>
          </a:pPr>
          <a:endParaRPr lang="en-GB" altLang="zh-CN" sz="600">
            <a:solidFill>
              <a:schemeClr val="bg2">
                <a:lumMod val="10000"/>
              </a:schemeClr>
            </a:solidFill>
            <a:latin typeface="Calibri" pitchFamily="34" charset="0"/>
          </a:endParaRPr>
        </a:p>
        <a:p>
          <a:pPr algn="ctr">
            <a:defRPr/>
          </a:pPr>
          <a:r>
            <a:rPr lang="en-GB" altLang="zh-CN" sz="975">
              <a:solidFill>
                <a:schemeClr val="bg2">
                  <a:lumMod val="10000"/>
                </a:schemeClr>
              </a:solidFill>
              <a:latin typeface="Calibri" pitchFamily="34" charset="0"/>
            </a:rPr>
            <a:t>Governance of SOEs</a:t>
          </a:r>
          <a:endParaRPr lang="en-US" altLang="zh-CN" sz="975">
            <a:solidFill>
              <a:schemeClr val="bg2">
                <a:lumMod val="10000"/>
              </a:schemeClr>
            </a:solidFill>
            <a:latin typeface="Calibri" pitchFamily="34" charset="0"/>
          </a:endParaRPr>
        </a:p>
      </xdr:txBody>
    </xdr:sp>
    <xdr:clientData/>
  </xdr:twoCellAnchor>
  <xdr:twoCellAnchor>
    <xdr:from>
      <xdr:col>7</xdr:col>
      <xdr:colOff>96434</xdr:colOff>
      <xdr:row>18</xdr:row>
      <xdr:rowOff>91428</xdr:rowOff>
    </xdr:from>
    <xdr:to>
      <xdr:col>8</xdr:col>
      <xdr:colOff>425912</xdr:colOff>
      <xdr:row>31</xdr:row>
      <xdr:rowOff>95000</xdr:rowOff>
    </xdr:to>
    <xdr:sp macro="" textlink="">
      <xdr:nvSpPr>
        <xdr:cNvPr id="3" name="AutoShape 28">
          <a:extLst>
            <a:ext uri="{FF2B5EF4-FFF2-40B4-BE49-F238E27FC236}">
              <a16:creationId xmlns:a16="http://schemas.microsoft.com/office/drawing/2014/main" id="{4997C85F-C80B-4AEA-97AB-CFEDB451E319}"/>
            </a:ext>
          </a:extLst>
        </xdr:cNvPr>
        <xdr:cNvSpPr>
          <a:spLocks noChangeArrowheads="1"/>
        </xdr:cNvSpPr>
      </xdr:nvSpPr>
      <xdr:spPr bwMode="auto">
        <a:xfrm>
          <a:off x="4585884" y="3590278"/>
          <a:ext cx="970828" cy="2149872"/>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GB" sz="975">
              <a:solidFill>
                <a:srgbClr val="002060"/>
              </a:solidFill>
              <a:latin typeface="Calibri" panose="020F0502020204030204" pitchFamily="34" charset="0"/>
            </a:rPr>
            <a:t>Assessment of Impact on Competition</a:t>
          </a:r>
        </a:p>
        <a:p>
          <a:pPr algn="ctr"/>
          <a:r>
            <a:rPr lang="en-GB" sz="825">
              <a:solidFill>
                <a:srgbClr val="002060"/>
              </a:solidFill>
            </a:rPr>
            <a:t> </a:t>
          </a:r>
        </a:p>
        <a:p>
          <a:pPr algn="ctr"/>
          <a:r>
            <a:rPr lang="en-GB" sz="975">
              <a:solidFill>
                <a:srgbClr val="002060"/>
              </a:solidFill>
              <a:latin typeface="Calibri" panose="020F0502020204030204" pitchFamily="34" charset="0"/>
            </a:rPr>
            <a:t>Interaction with Interest Groups </a:t>
          </a:r>
        </a:p>
        <a:p>
          <a:pPr algn="ctr"/>
          <a:endParaRPr lang="en-GB" sz="975">
            <a:solidFill>
              <a:srgbClr val="002060"/>
            </a:solidFill>
            <a:latin typeface="Calibri" panose="020F0502020204030204" pitchFamily="34" charset="0"/>
          </a:endParaRPr>
        </a:p>
        <a:p>
          <a:pPr algn="ctr"/>
          <a:r>
            <a:rPr lang="en-US" altLang="zh-CN" sz="975">
              <a:solidFill>
                <a:srgbClr val="002060"/>
              </a:solidFill>
              <a:latin typeface="Calibri" panose="020F0502020204030204" pitchFamily="34" charset="0"/>
            </a:rPr>
            <a:t>Complexity of Regulatory Procedures</a:t>
          </a:r>
        </a:p>
      </xdr:txBody>
    </xdr:sp>
    <xdr:clientData/>
  </xdr:twoCellAnchor>
  <xdr:twoCellAnchor>
    <xdr:from>
      <xdr:col>10</xdr:col>
      <xdr:colOff>213100</xdr:colOff>
      <xdr:row>18</xdr:row>
      <xdr:rowOff>133499</xdr:rowOff>
    </xdr:from>
    <xdr:to>
      <xdr:col>11</xdr:col>
      <xdr:colOff>440510</xdr:colOff>
      <xdr:row>31</xdr:row>
      <xdr:rowOff>137071</xdr:rowOff>
    </xdr:to>
    <xdr:sp macro="" textlink="">
      <xdr:nvSpPr>
        <xdr:cNvPr id="4" name="AutoShape 30">
          <a:extLst>
            <a:ext uri="{FF2B5EF4-FFF2-40B4-BE49-F238E27FC236}">
              <a16:creationId xmlns:a16="http://schemas.microsoft.com/office/drawing/2014/main" id="{2E1FC31C-5999-4435-9FA8-4373B905A69B}"/>
            </a:ext>
          </a:extLst>
        </xdr:cNvPr>
        <xdr:cNvSpPr>
          <a:spLocks noChangeArrowheads="1"/>
        </xdr:cNvSpPr>
      </xdr:nvSpPr>
      <xdr:spPr bwMode="auto">
        <a:xfrm>
          <a:off x="6626600" y="3632349"/>
          <a:ext cx="868760" cy="2149872"/>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975">
              <a:solidFill>
                <a:schemeClr val="bg2">
                  <a:lumMod val="10000"/>
                </a:schemeClr>
              </a:solidFill>
              <a:latin typeface="Calibri" pitchFamily="34" charset="0"/>
            </a:rPr>
            <a:t>Admin.</a:t>
          </a:r>
        </a:p>
        <a:p>
          <a:pPr algn="ctr"/>
          <a:r>
            <a:rPr lang="en-US" altLang="zh-CN" sz="975">
              <a:solidFill>
                <a:schemeClr val="bg2">
                  <a:lumMod val="10000"/>
                </a:schemeClr>
              </a:solidFill>
              <a:latin typeface="Calibri" pitchFamily="34" charset="0"/>
            </a:rPr>
            <a:t>Requirements for</a:t>
          </a:r>
        </a:p>
        <a:p>
          <a:pPr algn="ctr"/>
          <a:r>
            <a:rPr lang="en-US" altLang="zh-CN" sz="975">
              <a:solidFill>
                <a:schemeClr val="bg2">
                  <a:lumMod val="10000"/>
                </a:schemeClr>
              </a:solidFill>
              <a:latin typeface="Calibri" pitchFamily="34" charset="0"/>
            </a:rPr>
            <a:t>Limited Liability Companies</a:t>
          </a:r>
        </a:p>
        <a:p>
          <a:pPr algn="ctr"/>
          <a:r>
            <a:rPr lang="en-GB" altLang="zh-CN" sz="975">
              <a:solidFill>
                <a:schemeClr val="bg2">
                  <a:lumMod val="10000"/>
                </a:schemeClr>
              </a:solidFill>
              <a:latin typeface="Calibri" panose="020F0502020204030204" pitchFamily="34" charset="0"/>
            </a:rPr>
            <a:t>and</a:t>
          </a:r>
        </a:p>
        <a:p>
          <a:pPr algn="ctr"/>
          <a:r>
            <a:rPr lang="en-GB" altLang="zh-CN" sz="975">
              <a:solidFill>
                <a:schemeClr val="bg2">
                  <a:lumMod val="10000"/>
                </a:schemeClr>
              </a:solidFill>
              <a:latin typeface="Calibri" panose="020F0502020204030204" pitchFamily="34" charset="0"/>
            </a:rPr>
            <a:t>P</a:t>
          </a:r>
          <a:r>
            <a:rPr lang="en-GB" sz="975">
              <a:solidFill>
                <a:schemeClr val="bg2">
                  <a:lumMod val="10000"/>
                </a:schemeClr>
              </a:solidFill>
              <a:latin typeface="Calibri" panose="020F0502020204030204" pitchFamily="34" charset="0"/>
            </a:rPr>
            <a:t>ersonally-Owned Enterprises</a:t>
          </a:r>
        </a:p>
        <a:p>
          <a:pPr algn="ctr"/>
          <a:endParaRPr lang="en-GB" sz="975">
            <a:solidFill>
              <a:schemeClr val="bg2">
                <a:lumMod val="10000"/>
              </a:schemeClr>
            </a:solidFill>
            <a:latin typeface="Calibri" panose="020F0502020204030204" pitchFamily="34" charset="0"/>
          </a:endParaRPr>
        </a:p>
        <a:p>
          <a:pPr algn="ctr"/>
          <a:r>
            <a:rPr lang="en-GB" sz="975">
              <a:solidFill>
                <a:schemeClr val="bg2">
                  <a:lumMod val="10000"/>
                </a:schemeClr>
              </a:solidFill>
              <a:latin typeface="Calibri" panose="020F0502020204030204" pitchFamily="34" charset="0"/>
            </a:rPr>
            <a:t>Licences and Permits</a:t>
          </a:r>
        </a:p>
        <a:p>
          <a:pPr algn="ctr"/>
          <a:endParaRPr lang="en-GB" sz="975">
            <a:solidFill>
              <a:schemeClr val="bg2">
                <a:lumMod val="10000"/>
              </a:schemeClr>
            </a:solidFill>
            <a:latin typeface="Calibri" panose="020F0502020204030204" pitchFamily="34" charset="0"/>
          </a:endParaRPr>
        </a:p>
        <a:p>
          <a:pPr algn="ctr"/>
          <a:endParaRPr lang="en-GB" sz="975">
            <a:solidFill>
              <a:schemeClr val="bg2">
                <a:lumMod val="10000"/>
              </a:schemeClr>
            </a:solidFill>
            <a:latin typeface="Calibri" panose="020F0502020204030204" pitchFamily="34" charset="0"/>
          </a:endParaRPr>
        </a:p>
        <a:p>
          <a:pPr algn="ctr"/>
          <a:endParaRPr lang="en-US" altLang="zh-CN" sz="600">
            <a:solidFill>
              <a:srgbClr val="FFC000"/>
            </a:solidFill>
            <a:latin typeface="Calibri" pitchFamily="34" charset="0"/>
          </a:endParaRPr>
        </a:p>
        <a:p>
          <a:pPr algn="ctr"/>
          <a:endParaRPr lang="en-US" altLang="zh-CN" sz="975">
            <a:solidFill>
              <a:srgbClr val="FFC000"/>
            </a:solidFill>
            <a:latin typeface="Calibri" pitchFamily="34" charset="0"/>
          </a:endParaRPr>
        </a:p>
      </xdr:txBody>
    </xdr:sp>
    <xdr:clientData/>
  </xdr:twoCellAnchor>
  <xdr:twoCellAnchor>
    <xdr:from>
      <xdr:col>11</xdr:col>
      <xdr:colOff>574638</xdr:colOff>
      <xdr:row>18</xdr:row>
      <xdr:rowOff>108970</xdr:rowOff>
    </xdr:from>
    <xdr:to>
      <xdr:col>13</xdr:col>
      <xdr:colOff>192448</xdr:colOff>
      <xdr:row>31</xdr:row>
      <xdr:rowOff>112542</xdr:rowOff>
    </xdr:to>
    <xdr:sp macro="" textlink="">
      <xdr:nvSpPr>
        <xdr:cNvPr id="5" name="AutoShape 31">
          <a:extLst>
            <a:ext uri="{FF2B5EF4-FFF2-40B4-BE49-F238E27FC236}">
              <a16:creationId xmlns:a16="http://schemas.microsoft.com/office/drawing/2014/main" id="{9A556366-231B-40DD-BDD1-E1C6B86AB27D}"/>
            </a:ext>
          </a:extLst>
        </xdr:cNvPr>
        <xdr:cNvSpPr>
          <a:spLocks noChangeArrowheads="1"/>
        </xdr:cNvSpPr>
      </xdr:nvSpPr>
      <xdr:spPr bwMode="auto">
        <a:xfrm>
          <a:off x="7629488" y="3607820"/>
          <a:ext cx="900510" cy="2149872"/>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975">
              <a:solidFill>
                <a:schemeClr val="bg2">
                  <a:lumMod val="10000"/>
                </a:schemeClr>
              </a:solidFill>
              <a:latin typeface="Calibri" pitchFamily="34" charset="0"/>
            </a:rPr>
            <a:t>Barriers in</a:t>
          </a:r>
          <a:br>
            <a:rPr lang="en-US" altLang="zh-CN" sz="975">
              <a:solidFill>
                <a:schemeClr val="bg2">
                  <a:lumMod val="10000"/>
                </a:schemeClr>
              </a:solidFill>
              <a:latin typeface="Calibri" pitchFamily="34" charset="0"/>
            </a:rPr>
          </a:br>
          <a:r>
            <a:rPr lang="en-US" altLang="zh-CN" sz="975">
              <a:solidFill>
                <a:schemeClr val="bg2">
                  <a:lumMod val="10000"/>
                </a:schemeClr>
              </a:solidFill>
              <a:latin typeface="Calibri" pitchFamily="34" charset="0"/>
            </a:rPr>
            <a:t>Services</a:t>
          </a:r>
          <a:br>
            <a:rPr lang="en-US" altLang="zh-CN" sz="975">
              <a:solidFill>
                <a:schemeClr val="bg2">
                  <a:lumMod val="10000"/>
                </a:schemeClr>
              </a:solidFill>
              <a:latin typeface="Calibri" pitchFamily="34" charset="0"/>
            </a:rPr>
          </a:br>
          <a:r>
            <a:rPr lang="en-US" altLang="zh-CN" sz="975">
              <a:solidFill>
                <a:schemeClr val="bg2">
                  <a:lumMod val="10000"/>
                </a:schemeClr>
              </a:solidFill>
              <a:latin typeface="Calibri" pitchFamily="34" charset="0"/>
            </a:rPr>
            <a:t>Sectors</a:t>
          </a:r>
        </a:p>
        <a:p>
          <a:pPr algn="ctr"/>
          <a:endParaRPr lang="en-US" altLang="zh-CN" sz="600">
            <a:solidFill>
              <a:schemeClr val="bg2">
                <a:lumMod val="10000"/>
              </a:schemeClr>
            </a:solidFill>
            <a:latin typeface="Calibri" pitchFamily="34" charset="0"/>
          </a:endParaRPr>
        </a:p>
        <a:p>
          <a:pPr algn="ctr"/>
          <a:r>
            <a:rPr lang="en-US" altLang="zh-CN" sz="975">
              <a:solidFill>
                <a:schemeClr val="bg2">
                  <a:lumMod val="10000"/>
                </a:schemeClr>
              </a:solidFill>
              <a:latin typeface="Calibri" pitchFamily="34" charset="0"/>
            </a:rPr>
            <a:t>Barriers in</a:t>
          </a:r>
          <a:br>
            <a:rPr lang="en-US" altLang="zh-CN" sz="975">
              <a:solidFill>
                <a:schemeClr val="bg2">
                  <a:lumMod val="10000"/>
                </a:schemeClr>
              </a:solidFill>
              <a:latin typeface="Calibri" pitchFamily="34" charset="0"/>
            </a:rPr>
          </a:br>
          <a:r>
            <a:rPr lang="en-US" altLang="zh-CN" sz="975">
              <a:solidFill>
                <a:schemeClr val="bg2">
                  <a:lumMod val="10000"/>
                </a:schemeClr>
              </a:solidFill>
              <a:latin typeface="Calibri" pitchFamily="34" charset="0"/>
            </a:rPr>
            <a:t>Network</a:t>
          </a:r>
          <a:br>
            <a:rPr lang="en-US" altLang="zh-CN" sz="975">
              <a:solidFill>
                <a:schemeClr val="bg2">
                  <a:lumMod val="10000"/>
                </a:schemeClr>
              </a:solidFill>
              <a:latin typeface="Calibri" pitchFamily="34" charset="0"/>
            </a:rPr>
          </a:br>
          <a:r>
            <a:rPr lang="en-US" altLang="zh-CN" sz="975">
              <a:solidFill>
                <a:schemeClr val="bg2">
                  <a:lumMod val="10000"/>
                </a:schemeClr>
              </a:solidFill>
              <a:latin typeface="Calibri" pitchFamily="34" charset="0"/>
            </a:rPr>
            <a:t>Sectors</a:t>
          </a:r>
        </a:p>
        <a:p>
          <a:pPr algn="ctr"/>
          <a:endParaRPr lang="en-US" altLang="zh-CN" sz="975">
            <a:solidFill>
              <a:schemeClr val="tx1"/>
            </a:solidFill>
            <a:latin typeface="Calibri" pitchFamily="34" charset="0"/>
          </a:endParaRPr>
        </a:p>
      </xdr:txBody>
    </xdr:sp>
    <xdr:clientData/>
  </xdr:twoCellAnchor>
  <xdr:twoCellAnchor>
    <xdr:from>
      <xdr:col>13</xdr:col>
      <xdr:colOff>295841</xdr:colOff>
      <xdr:row>18</xdr:row>
      <xdr:rowOff>108969</xdr:rowOff>
    </xdr:from>
    <xdr:to>
      <xdr:col>14</xdr:col>
      <xdr:colOff>523250</xdr:colOff>
      <xdr:row>31</xdr:row>
      <xdr:rowOff>112541</xdr:rowOff>
    </xdr:to>
    <xdr:sp macro="" textlink="">
      <xdr:nvSpPr>
        <xdr:cNvPr id="6" name="AutoShape 32">
          <a:extLst>
            <a:ext uri="{FF2B5EF4-FFF2-40B4-BE49-F238E27FC236}">
              <a16:creationId xmlns:a16="http://schemas.microsoft.com/office/drawing/2014/main" id="{EE84BD25-6124-4BB3-9FC2-C6F1BEF15604}"/>
            </a:ext>
          </a:extLst>
        </xdr:cNvPr>
        <xdr:cNvSpPr>
          <a:spLocks noChangeArrowheads="1"/>
        </xdr:cNvSpPr>
      </xdr:nvSpPr>
      <xdr:spPr bwMode="auto">
        <a:xfrm>
          <a:off x="8633391" y="3607819"/>
          <a:ext cx="868759" cy="2149872"/>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975">
              <a:solidFill>
                <a:schemeClr val="bg2">
                  <a:lumMod val="10000"/>
                </a:schemeClr>
              </a:solidFill>
              <a:latin typeface="Calibri" pitchFamily="34" charset="0"/>
            </a:rPr>
            <a:t>Barriers </a:t>
          </a:r>
        </a:p>
        <a:p>
          <a:pPr algn="ctr"/>
          <a:r>
            <a:rPr lang="en-US" altLang="zh-CN" sz="975">
              <a:solidFill>
                <a:schemeClr val="bg2">
                  <a:lumMod val="10000"/>
                </a:schemeClr>
              </a:solidFill>
              <a:latin typeface="Calibri" pitchFamily="34" charset="0"/>
            </a:rPr>
            <a:t>to FDI</a:t>
          </a:r>
        </a:p>
        <a:p>
          <a:pPr algn="ctr"/>
          <a:endParaRPr lang="en-US" altLang="zh-CN" sz="600">
            <a:solidFill>
              <a:schemeClr val="bg2">
                <a:lumMod val="10000"/>
              </a:schemeClr>
            </a:solidFill>
            <a:latin typeface="Calibri" pitchFamily="34" charset="0"/>
          </a:endParaRPr>
        </a:p>
        <a:p>
          <a:pPr algn="ctr"/>
          <a:r>
            <a:rPr lang="en-US" altLang="zh-CN" sz="975">
              <a:solidFill>
                <a:schemeClr val="bg2">
                  <a:lumMod val="10000"/>
                </a:schemeClr>
              </a:solidFill>
              <a:latin typeface="Calibri" pitchFamily="34" charset="0"/>
            </a:rPr>
            <a:t>Tariff</a:t>
          </a:r>
          <a:br>
            <a:rPr lang="en-US" altLang="zh-CN" sz="975">
              <a:solidFill>
                <a:schemeClr val="bg2">
                  <a:lumMod val="10000"/>
                </a:schemeClr>
              </a:solidFill>
              <a:latin typeface="Calibri" pitchFamily="34" charset="0"/>
            </a:rPr>
          </a:br>
          <a:r>
            <a:rPr lang="en-US" altLang="zh-CN" sz="975">
              <a:solidFill>
                <a:schemeClr val="bg2">
                  <a:lumMod val="10000"/>
                </a:schemeClr>
              </a:solidFill>
              <a:latin typeface="Calibri" pitchFamily="34" charset="0"/>
            </a:rPr>
            <a:t>Barriers</a:t>
          </a:r>
        </a:p>
        <a:p>
          <a:pPr algn="ctr"/>
          <a:endParaRPr lang="en-US" altLang="zh-CN" sz="600">
            <a:solidFill>
              <a:schemeClr val="bg2">
                <a:lumMod val="10000"/>
              </a:schemeClr>
            </a:solidFill>
            <a:latin typeface="Calibri" pitchFamily="34" charset="0"/>
          </a:endParaRPr>
        </a:p>
        <a:p>
          <a:pPr algn="ctr"/>
          <a:r>
            <a:rPr lang="en-GB" altLang="zh-CN" sz="975">
              <a:solidFill>
                <a:schemeClr val="bg2">
                  <a:lumMod val="10000"/>
                </a:schemeClr>
              </a:solidFill>
              <a:latin typeface="Calibri" pitchFamily="34" charset="0"/>
            </a:rPr>
            <a:t>Differential</a:t>
          </a:r>
          <a:br>
            <a:rPr lang="en-GB" altLang="zh-CN" sz="975">
              <a:solidFill>
                <a:schemeClr val="bg2">
                  <a:lumMod val="10000"/>
                </a:schemeClr>
              </a:solidFill>
              <a:latin typeface="Calibri" pitchFamily="34" charset="0"/>
            </a:rPr>
          </a:br>
          <a:r>
            <a:rPr lang="en-GB" altLang="zh-CN" sz="975">
              <a:solidFill>
                <a:schemeClr val="bg2">
                  <a:lumMod val="10000"/>
                </a:schemeClr>
              </a:solidFill>
              <a:latin typeface="Calibri" pitchFamily="34" charset="0"/>
            </a:rPr>
            <a:t>Treatment</a:t>
          </a:r>
          <a:br>
            <a:rPr lang="en-GB" altLang="zh-CN" sz="975">
              <a:solidFill>
                <a:schemeClr val="bg2">
                  <a:lumMod val="10000"/>
                </a:schemeClr>
              </a:solidFill>
              <a:latin typeface="Calibri" pitchFamily="34" charset="0"/>
            </a:rPr>
          </a:br>
          <a:r>
            <a:rPr lang="en-GB" altLang="zh-CN" sz="975">
              <a:solidFill>
                <a:schemeClr val="bg2">
                  <a:lumMod val="10000"/>
                </a:schemeClr>
              </a:solidFill>
              <a:latin typeface="Calibri" pitchFamily="34" charset="0"/>
            </a:rPr>
            <a:t>of Foreign</a:t>
          </a:r>
          <a:br>
            <a:rPr lang="en-GB" altLang="zh-CN" sz="975">
              <a:solidFill>
                <a:schemeClr val="bg2">
                  <a:lumMod val="10000"/>
                </a:schemeClr>
              </a:solidFill>
              <a:latin typeface="Calibri" pitchFamily="34" charset="0"/>
            </a:rPr>
          </a:br>
          <a:r>
            <a:rPr lang="en-GB" altLang="zh-CN" sz="975">
              <a:solidFill>
                <a:schemeClr val="bg2">
                  <a:lumMod val="10000"/>
                </a:schemeClr>
              </a:solidFill>
              <a:latin typeface="Calibri" pitchFamily="34" charset="0"/>
            </a:rPr>
            <a:t>Suppliers</a:t>
          </a:r>
          <a:endParaRPr lang="en-US" altLang="zh-CN" sz="975">
            <a:solidFill>
              <a:schemeClr val="bg2">
                <a:lumMod val="10000"/>
              </a:schemeClr>
            </a:solidFill>
            <a:latin typeface="Calibri" pitchFamily="34" charset="0"/>
          </a:endParaRPr>
        </a:p>
        <a:p>
          <a:pPr algn="ctr"/>
          <a:endParaRPr lang="en-US" altLang="zh-CN" sz="600">
            <a:solidFill>
              <a:schemeClr val="bg2">
                <a:lumMod val="10000"/>
              </a:schemeClr>
            </a:solidFill>
            <a:latin typeface="Calibri" pitchFamily="34" charset="0"/>
          </a:endParaRPr>
        </a:p>
        <a:p>
          <a:pPr algn="ctr"/>
          <a:r>
            <a:rPr lang="en-US" altLang="zh-CN" sz="975">
              <a:solidFill>
                <a:schemeClr val="bg2">
                  <a:lumMod val="10000"/>
                </a:schemeClr>
              </a:solidFill>
              <a:latin typeface="Calibri" pitchFamily="34" charset="0"/>
            </a:rPr>
            <a:t>Barriers to Trade Facilitation</a:t>
          </a:r>
        </a:p>
      </xdr:txBody>
    </xdr:sp>
    <xdr:clientData/>
  </xdr:twoCellAnchor>
  <xdr:twoCellAnchor>
    <xdr:from>
      <xdr:col>7</xdr:col>
      <xdr:colOff>146868</xdr:colOff>
      <xdr:row>7</xdr:row>
      <xdr:rowOff>0</xdr:rowOff>
    </xdr:from>
    <xdr:to>
      <xdr:col>11</xdr:col>
      <xdr:colOff>372764</xdr:colOff>
      <xdr:row>9</xdr:row>
      <xdr:rowOff>80987</xdr:rowOff>
    </xdr:to>
    <xdr:sp macro="" textlink="">
      <xdr:nvSpPr>
        <xdr:cNvPr id="7" name="AutoShape 4">
          <a:extLst>
            <a:ext uri="{FF2B5EF4-FFF2-40B4-BE49-F238E27FC236}">
              <a16:creationId xmlns:a16="http://schemas.microsoft.com/office/drawing/2014/main" id="{3B66DE7E-D28B-4808-893D-056C6A712455}"/>
            </a:ext>
          </a:extLst>
        </xdr:cNvPr>
        <xdr:cNvSpPr>
          <a:spLocks noChangeArrowheads="1"/>
        </xdr:cNvSpPr>
      </xdr:nvSpPr>
      <xdr:spPr bwMode="auto">
        <a:xfrm>
          <a:off x="4636318" y="1682750"/>
          <a:ext cx="2791296" cy="411187"/>
        </a:xfrm>
        <a:prstGeom prst="flowChartAlternateProcess">
          <a:avLst/>
        </a:prstGeom>
        <a:solidFill>
          <a:srgbClr val="92D050"/>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600" b="1">
              <a:solidFill>
                <a:schemeClr val="bg2">
                  <a:lumMod val="10000"/>
                </a:schemeClr>
              </a:solidFill>
              <a:latin typeface="Calibri" pitchFamily="34" charset="0"/>
            </a:rPr>
            <a:t>Product Market Regulation</a:t>
          </a:r>
        </a:p>
      </xdr:txBody>
    </xdr:sp>
    <xdr:clientData/>
  </xdr:twoCellAnchor>
  <xdr:twoCellAnchor>
    <xdr:from>
      <xdr:col>5</xdr:col>
      <xdr:colOff>361539</xdr:colOff>
      <xdr:row>18</xdr:row>
      <xdr:rowOff>117371</xdr:rowOff>
    </xdr:from>
    <xdr:to>
      <xdr:col>6</xdr:col>
      <xdr:colOff>588948</xdr:colOff>
      <xdr:row>31</xdr:row>
      <xdr:rowOff>120943</xdr:rowOff>
    </xdr:to>
    <xdr:sp macro="" textlink="">
      <xdr:nvSpPr>
        <xdr:cNvPr id="8" name="AutoShape 26">
          <a:extLst>
            <a:ext uri="{FF2B5EF4-FFF2-40B4-BE49-F238E27FC236}">
              <a16:creationId xmlns:a16="http://schemas.microsoft.com/office/drawing/2014/main" id="{A042763F-E575-4E5D-849B-564B9D10AF80}"/>
            </a:ext>
          </a:extLst>
        </xdr:cNvPr>
        <xdr:cNvSpPr>
          <a:spLocks noChangeArrowheads="1"/>
        </xdr:cNvSpPr>
      </xdr:nvSpPr>
      <xdr:spPr bwMode="auto">
        <a:xfrm>
          <a:off x="3568289" y="3616221"/>
          <a:ext cx="868759" cy="2149872"/>
        </a:xfrm>
        <a:prstGeom prst="flowChartAlternateProcess">
          <a:avLst/>
        </a:prstGeom>
        <a:solidFill>
          <a:srgbClr val="558ED5"/>
        </a:solidFill>
        <a:ln>
          <a:solidFill>
            <a:srgbClr val="B0D4EC"/>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0" rIns="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975">
              <a:solidFill>
                <a:srgbClr val="002060"/>
              </a:solidFill>
              <a:latin typeface="Calibri" pitchFamily="34" charset="0"/>
            </a:rPr>
            <a:t>Retail Price Controls and Regulation</a:t>
          </a:r>
        </a:p>
        <a:p>
          <a:pPr algn="ctr">
            <a:defRPr/>
          </a:pPr>
          <a:endParaRPr lang="en-US" altLang="zh-CN" sz="600">
            <a:solidFill>
              <a:schemeClr val="bg2">
                <a:lumMod val="10000"/>
              </a:schemeClr>
            </a:solidFill>
            <a:latin typeface="Calibri" pitchFamily="34" charset="0"/>
          </a:endParaRPr>
        </a:p>
        <a:p>
          <a:pPr algn="ctr">
            <a:defRPr/>
          </a:pPr>
          <a:r>
            <a:rPr lang="en-US" altLang="zh-CN" sz="975">
              <a:solidFill>
                <a:schemeClr val="bg2">
                  <a:lumMod val="10000"/>
                </a:schemeClr>
              </a:solidFill>
              <a:latin typeface="Calibri" pitchFamily="34" charset="0"/>
            </a:rPr>
            <a:t>Command and Control Regulation</a:t>
          </a:r>
        </a:p>
        <a:p>
          <a:pPr algn="ctr">
            <a:defRPr/>
          </a:pPr>
          <a:endParaRPr lang="en-US" altLang="zh-CN" sz="600">
            <a:solidFill>
              <a:schemeClr val="bg2">
                <a:lumMod val="10000"/>
              </a:schemeClr>
            </a:solidFill>
            <a:latin typeface="Calibri" pitchFamily="34" charset="0"/>
          </a:endParaRPr>
        </a:p>
        <a:p>
          <a:pPr algn="ctr">
            <a:defRPr/>
          </a:pPr>
          <a:r>
            <a:rPr lang="en-US" altLang="zh-CN" sz="975">
              <a:solidFill>
                <a:srgbClr val="002060"/>
              </a:solidFill>
              <a:latin typeface="Calibri" pitchFamily="34" charset="0"/>
            </a:rPr>
            <a:t>Public Procurement</a:t>
          </a:r>
        </a:p>
        <a:p>
          <a:pPr algn="ctr">
            <a:defRPr/>
          </a:pPr>
          <a:endParaRPr lang="en-US" altLang="zh-CN" sz="1050">
            <a:solidFill>
              <a:schemeClr val="bg2">
                <a:lumMod val="10000"/>
              </a:schemeClr>
            </a:solidFill>
            <a:latin typeface="Calibri" pitchFamily="34" charset="0"/>
          </a:endParaRPr>
        </a:p>
      </xdr:txBody>
    </xdr:sp>
    <xdr:clientData/>
  </xdr:twoCellAnchor>
  <xdr:twoCellAnchor>
    <xdr:from>
      <xdr:col>4</xdr:col>
      <xdr:colOff>418505</xdr:colOff>
      <xdr:row>10</xdr:row>
      <xdr:rowOff>21277</xdr:rowOff>
    </xdr:from>
    <xdr:to>
      <xdr:col>8</xdr:col>
      <xdr:colOff>97937</xdr:colOff>
      <xdr:row>13</xdr:row>
      <xdr:rowOff>1186</xdr:rowOff>
    </xdr:to>
    <xdr:sp macro="" textlink="">
      <xdr:nvSpPr>
        <xdr:cNvPr id="9" name="AutoShape 57">
          <a:extLst>
            <a:ext uri="{FF2B5EF4-FFF2-40B4-BE49-F238E27FC236}">
              <a16:creationId xmlns:a16="http://schemas.microsoft.com/office/drawing/2014/main" id="{0A794977-8387-4F8C-904B-8A00583F0F64}"/>
            </a:ext>
          </a:extLst>
        </xdr:cNvPr>
        <xdr:cNvSpPr>
          <a:spLocks noChangeArrowheads="1"/>
        </xdr:cNvSpPr>
      </xdr:nvSpPr>
      <xdr:spPr bwMode="auto">
        <a:xfrm>
          <a:off x="2983905" y="2199327"/>
          <a:ext cx="2244832" cy="475209"/>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b="1">
              <a:solidFill>
                <a:srgbClr val="FFC000"/>
              </a:solidFill>
              <a:latin typeface="Calibri" pitchFamily="34" charset="0"/>
            </a:rPr>
            <a:t>Distortions </a:t>
          </a:r>
          <a:r>
            <a:rPr lang="en-US" sz="1400" b="1">
              <a:solidFill>
                <a:srgbClr val="FFC000"/>
              </a:solidFill>
              <a:latin typeface="Calibri" pitchFamily="34" charset="0"/>
            </a:rPr>
            <a:t>Induced by State Involvement</a:t>
          </a:r>
          <a:endParaRPr lang="en-US" altLang="zh-CN" sz="1400" b="1">
            <a:solidFill>
              <a:srgbClr val="FFC000"/>
            </a:solidFill>
            <a:latin typeface="Calibri" pitchFamily="34" charset="0"/>
          </a:endParaRPr>
        </a:p>
      </xdr:txBody>
    </xdr:sp>
    <xdr:clientData/>
  </xdr:twoCellAnchor>
  <xdr:twoCellAnchor>
    <xdr:from>
      <xdr:col>13</xdr:col>
      <xdr:colOff>311209</xdr:colOff>
      <xdr:row>13</xdr:row>
      <xdr:rowOff>81160</xdr:rowOff>
    </xdr:from>
    <xdr:to>
      <xdr:col>14</xdr:col>
      <xdr:colOff>538618</xdr:colOff>
      <xdr:row>18</xdr:row>
      <xdr:rowOff>27582</xdr:rowOff>
    </xdr:to>
    <xdr:sp macro="" textlink="">
      <xdr:nvSpPr>
        <xdr:cNvPr id="10" name="AutoShape 13">
          <a:extLst>
            <a:ext uri="{FF2B5EF4-FFF2-40B4-BE49-F238E27FC236}">
              <a16:creationId xmlns:a16="http://schemas.microsoft.com/office/drawing/2014/main" id="{0F0508C4-09C7-4232-93CD-6D71FFF7D389}"/>
            </a:ext>
          </a:extLst>
        </xdr:cNvPr>
        <xdr:cNvSpPr>
          <a:spLocks noChangeArrowheads="1"/>
        </xdr:cNvSpPr>
      </xdr:nvSpPr>
      <xdr:spPr bwMode="auto">
        <a:xfrm>
          <a:off x="8648759" y="2754510"/>
          <a:ext cx="868759" cy="771922"/>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050" b="1">
              <a:solidFill>
                <a:schemeClr val="bg1"/>
              </a:solidFill>
              <a:latin typeface="Calibri" panose="020F0502020204030204" pitchFamily="34" charset="0"/>
            </a:rPr>
            <a:t>Barriers to Trade and Investment</a:t>
          </a:r>
        </a:p>
      </xdr:txBody>
    </xdr:sp>
    <xdr:clientData/>
  </xdr:twoCellAnchor>
  <xdr:twoCellAnchor>
    <xdr:from>
      <xdr:col>7</xdr:col>
      <xdr:colOff>96434</xdr:colOff>
      <xdr:row>13</xdr:row>
      <xdr:rowOff>73096</xdr:rowOff>
    </xdr:from>
    <xdr:to>
      <xdr:col>8</xdr:col>
      <xdr:colOff>425912</xdr:colOff>
      <xdr:row>18</xdr:row>
      <xdr:rowOff>19518</xdr:rowOff>
    </xdr:to>
    <xdr:sp macro="" textlink="">
      <xdr:nvSpPr>
        <xdr:cNvPr id="11" name="AutoShape 17">
          <a:extLst>
            <a:ext uri="{FF2B5EF4-FFF2-40B4-BE49-F238E27FC236}">
              <a16:creationId xmlns:a16="http://schemas.microsoft.com/office/drawing/2014/main" id="{8EA925D8-A4E4-4B1F-9EDC-CDD36F844425}"/>
            </a:ext>
          </a:extLst>
        </xdr:cNvPr>
        <xdr:cNvSpPr>
          <a:spLocks noChangeArrowheads="1"/>
        </xdr:cNvSpPr>
      </xdr:nvSpPr>
      <xdr:spPr bwMode="auto">
        <a:xfrm>
          <a:off x="4585884" y="2746446"/>
          <a:ext cx="970828" cy="771922"/>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050" b="1">
              <a:solidFill>
                <a:schemeClr val="bg1"/>
              </a:solidFill>
              <a:latin typeface="Calibri" pitchFamily="34" charset="0"/>
            </a:rPr>
            <a:t>Simplification and Evaluation of Regulations</a:t>
          </a:r>
          <a:endParaRPr lang="en-US" sz="1050" b="1">
            <a:solidFill>
              <a:schemeClr val="bg1"/>
            </a:solidFill>
            <a:latin typeface="Calibri" pitchFamily="34" charset="0"/>
          </a:endParaRPr>
        </a:p>
      </xdr:txBody>
    </xdr:sp>
    <xdr:clientData/>
  </xdr:twoCellAnchor>
  <xdr:twoCellAnchor>
    <xdr:from>
      <xdr:col>10</xdr:col>
      <xdr:colOff>542289</xdr:colOff>
      <xdr:row>10</xdr:row>
      <xdr:rowOff>23529</xdr:rowOff>
    </xdr:from>
    <xdr:to>
      <xdr:col>14</xdr:col>
      <xdr:colOff>120113</xdr:colOff>
      <xdr:row>12</xdr:row>
      <xdr:rowOff>132805</xdr:rowOff>
    </xdr:to>
    <xdr:sp macro="" textlink="">
      <xdr:nvSpPr>
        <xdr:cNvPr id="12" name="AutoShape 58">
          <a:extLst>
            <a:ext uri="{FF2B5EF4-FFF2-40B4-BE49-F238E27FC236}">
              <a16:creationId xmlns:a16="http://schemas.microsoft.com/office/drawing/2014/main" id="{999C3BD8-4AD8-4365-8207-01036EA48004}"/>
            </a:ext>
          </a:extLst>
        </xdr:cNvPr>
        <xdr:cNvSpPr>
          <a:spLocks noChangeArrowheads="1"/>
        </xdr:cNvSpPr>
      </xdr:nvSpPr>
      <xdr:spPr bwMode="auto">
        <a:xfrm>
          <a:off x="6955789" y="2201579"/>
          <a:ext cx="2143224" cy="439476"/>
        </a:xfrm>
        <a:prstGeom prst="flowChartAlternateProcess">
          <a:avLst/>
        </a:prstGeom>
        <a:solidFill>
          <a:srgbClr val="0E387C"/>
        </a:solidFill>
        <a:ln>
          <a:no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400" b="1">
              <a:solidFill>
                <a:schemeClr val="accent6">
                  <a:lumMod val="75000"/>
                </a:schemeClr>
              </a:solidFill>
              <a:latin typeface="Calibri" pitchFamily="34" charset="0"/>
            </a:rPr>
            <a:t>Barriers to Domestic and Foreign Entry</a:t>
          </a:r>
        </a:p>
      </xdr:txBody>
    </xdr:sp>
    <xdr:clientData/>
  </xdr:twoCellAnchor>
  <xdr:twoCellAnchor>
    <xdr:from>
      <xdr:col>11</xdr:col>
      <xdr:colOff>556748</xdr:colOff>
      <xdr:row>13</xdr:row>
      <xdr:rowOff>81161</xdr:rowOff>
    </xdr:from>
    <xdr:to>
      <xdr:col>13</xdr:col>
      <xdr:colOff>174558</xdr:colOff>
      <xdr:row>18</xdr:row>
      <xdr:rowOff>27583</xdr:rowOff>
    </xdr:to>
    <xdr:sp macro="" textlink="">
      <xdr:nvSpPr>
        <xdr:cNvPr id="13" name="AutoShape 14">
          <a:extLst>
            <a:ext uri="{FF2B5EF4-FFF2-40B4-BE49-F238E27FC236}">
              <a16:creationId xmlns:a16="http://schemas.microsoft.com/office/drawing/2014/main" id="{623202C4-3024-4856-AE80-352A2C77195B}"/>
            </a:ext>
          </a:extLst>
        </xdr:cNvPr>
        <xdr:cNvSpPr>
          <a:spLocks noChangeArrowheads="1"/>
        </xdr:cNvSpPr>
      </xdr:nvSpPr>
      <xdr:spPr bwMode="auto">
        <a:xfrm>
          <a:off x="7611598" y="2754511"/>
          <a:ext cx="900510" cy="771922"/>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050" b="1">
              <a:solidFill>
                <a:schemeClr val="bg1"/>
              </a:solidFill>
              <a:latin typeface="Calibri" pitchFamily="34" charset="0"/>
            </a:rPr>
            <a:t>Barriers in</a:t>
          </a:r>
          <a:br>
            <a:rPr lang="en-US" altLang="zh-CN" sz="1050" b="1">
              <a:solidFill>
                <a:schemeClr val="bg1"/>
              </a:solidFill>
              <a:latin typeface="Calibri" pitchFamily="34" charset="0"/>
            </a:rPr>
          </a:br>
          <a:r>
            <a:rPr lang="en-US" altLang="zh-CN" sz="1050" b="1">
              <a:solidFill>
                <a:schemeClr val="bg1"/>
              </a:solidFill>
              <a:latin typeface="Calibri" pitchFamily="34" charset="0"/>
            </a:rPr>
            <a:t>Service  &amp; Network</a:t>
          </a:r>
          <a:br>
            <a:rPr lang="en-US" altLang="zh-CN" sz="1050" b="1">
              <a:solidFill>
                <a:schemeClr val="bg1"/>
              </a:solidFill>
              <a:latin typeface="Calibri" pitchFamily="34" charset="0"/>
            </a:rPr>
          </a:br>
          <a:r>
            <a:rPr lang="en-US" altLang="zh-CN" sz="1050" b="1">
              <a:solidFill>
                <a:schemeClr val="bg1"/>
              </a:solidFill>
              <a:latin typeface="Calibri" pitchFamily="34" charset="0"/>
            </a:rPr>
            <a:t>Sectors</a:t>
          </a:r>
        </a:p>
      </xdr:txBody>
    </xdr:sp>
    <xdr:clientData/>
  </xdr:twoCellAnchor>
  <xdr:twoCellAnchor>
    <xdr:from>
      <xdr:col>10</xdr:col>
      <xdr:colOff>221092</xdr:colOff>
      <xdr:row>13</xdr:row>
      <xdr:rowOff>73095</xdr:rowOff>
    </xdr:from>
    <xdr:to>
      <xdr:col>11</xdr:col>
      <xdr:colOff>448502</xdr:colOff>
      <xdr:row>18</xdr:row>
      <xdr:rowOff>19517</xdr:rowOff>
    </xdr:to>
    <xdr:sp macro="" textlink="">
      <xdr:nvSpPr>
        <xdr:cNvPr id="14" name="AutoShape 19">
          <a:extLst>
            <a:ext uri="{FF2B5EF4-FFF2-40B4-BE49-F238E27FC236}">
              <a16:creationId xmlns:a16="http://schemas.microsoft.com/office/drawing/2014/main" id="{9FF2C81F-EF98-4F6E-92CE-A967B21C6C24}"/>
            </a:ext>
          </a:extLst>
        </xdr:cNvPr>
        <xdr:cNvSpPr>
          <a:spLocks noChangeArrowheads="1"/>
        </xdr:cNvSpPr>
      </xdr:nvSpPr>
      <xdr:spPr bwMode="auto">
        <a:xfrm>
          <a:off x="6634592" y="2746445"/>
          <a:ext cx="868760" cy="771922"/>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defRPr/>
          </a:pPr>
          <a:r>
            <a:rPr lang="en-US" altLang="zh-CN" sz="1050" b="1">
              <a:solidFill>
                <a:schemeClr val="bg1"/>
              </a:solidFill>
              <a:latin typeface="Calibri" pitchFamily="34" charset="0"/>
            </a:rPr>
            <a:t>Admin.</a:t>
          </a:r>
          <a:br>
            <a:rPr lang="en-US" altLang="zh-CN" sz="1050" b="1">
              <a:solidFill>
                <a:schemeClr val="bg1"/>
              </a:solidFill>
              <a:latin typeface="Calibri" pitchFamily="34" charset="0"/>
            </a:rPr>
          </a:br>
          <a:r>
            <a:rPr lang="en-US" altLang="zh-CN" sz="1050" b="1">
              <a:solidFill>
                <a:schemeClr val="bg1"/>
              </a:solidFill>
              <a:latin typeface="Calibri" pitchFamily="34" charset="0"/>
            </a:rPr>
            <a:t>Burden on </a:t>
          </a:r>
        </a:p>
        <a:p>
          <a:pPr algn="ctr">
            <a:defRPr/>
          </a:pPr>
          <a:r>
            <a:rPr lang="en-US" altLang="zh-CN" sz="1050" b="1">
              <a:solidFill>
                <a:schemeClr val="bg1"/>
              </a:solidFill>
              <a:latin typeface="Calibri" pitchFamily="34" charset="0"/>
            </a:rPr>
            <a:t>Start-ups</a:t>
          </a:r>
        </a:p>
      </xdr:txBody>
    </xdr:sp>
    <xdr:clientData/>
  </xdr:twoCellAnchor>
  <xdr:twoCellAnchor>
    <xdr:from>
      <xdr:col>5</xdr:col>
      <xdr:colOff>362966</xdr:colOff>
      <xdr:row>13</xdr:row>
      <xdr:rowOff>73096</xdr:rowOff>
    </xdr:from>
    <xdr:to>
      <xdr:col>7</xdr:col>
      <xdr:colOff>3397</xdr:colOff>
      <xdr:row>18</xdr:row>
      <xdr:rowOff>19518</xdr:rowOff>
    </xdr:to>
    <xdr:sp macro="" textlink="">
      <xdr:nvSpPr>
        <xdr:cNvPr id="15" name="AutoShape 11">
          <a:extLst>
            <a:ext uri="{FF2B5EF4-FFF2-40B4-BE49-F238E27FC236}">
              <a16:creationId xmlns:a16="http://schemas.microsoft.com/office/drawing/2014/main" id="{D8CD6BF5-01B1-48D1-932D-56959CD522E0}"/>
            </a:ext>
          </a:extLst>
        </xdr:cNvPr>
        <xdr:cNvSpPr>
          <a:spLocks noChangeArrowheads="1"/>
        </xdr:cNvSpPr>
      </xdr:nvSpPr>
      <xdr:spPr bwMode="auto">
        <a:xfrm>
          <a:off x="3569716" y="2746446"/>
          <a:ext cx="923131" cy="771922"/>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050" b="1">
              <a:solidFill>
                <a:schemeClr val="bg1"/>
              </a:solidFill>
              <a:latin typeface="Calibri" pitchFamily="34" charset="0"/>
            </a:rPr>
            <a:t>Involvement in Business Operations</a:t>
          </a:r>
        </a:p>
      </xdr:txBody>
    </xdr:sp>
    <xdr:clientData/>
  </xdr:twoCellAnchor>
  <xdr:twoCellAnchor>
    <xdr:from>
      <xdr:col>4</xdr:col>
      <xdr:colOff>0</xdr:colOff>
      <xdr:row>13</xdr:row>
      <xdr:rowOff>73096</xdr:rowOff>
    </xdr:from>
    <xdr:to>
      <xdr:col>5</xdr:col>
      <xdr:colOff>227410</xdr:colOff>
      <xdr:row>18</xdr:row>
      <xdr:rowOff>19518</xdr:rowOff>
    </xdr:to>
    <xdr:sp macro="" textlink="">
      <xdr:nvSpPr>
        <xdr:cNvPr id="16" name="AutoShape 10">
          <a:extLst>
            <a:ext uri="{FF2B5EF4-FFF2-40B4-BE49-F238E27FC236}">
              <a16:creationId xmlns:a16="http://schemas.microsoft.com/office/drawing/2014/main" id="{5457B2A3-E579-4700-888E-039709B61DC3}"/>
            </a:ext>
          </a:extLst>
        </xdr:cNvPr>
        <xdr:cNvSpPr>
          <a:spLocks noChangeArrowheads="1"/>
        </xdr:cNvSpPr>
      </xdr:nvSpPr>
      <xdr:spPr bwMode="auto">
        <a:xfrm>
          <a:off x="2565400" y="2746446"/>
          <a:ext cx="868760" cy="771922"/>
        </a:xfrm>
        <a:prstGeom prst="flowChartAlternateProcess">
          <a:avLst/>
        </a:prstGeom>
        <a:solidFill>
          <a:srgbClr val="B9CDE5"/>
        </a:solidFill>
        <a:ln>
          <a:solidFill>
            <a:schemeClr val="accent1"/>
          </a:solidFill>
          <a:headEnd/>
          <a:tailEnd/>
        </a:ln>
        <a:effectLst/>
      </xdr:spPr>
      <xdr:style>
        <a:lnRef idx="1">
          <a:schemeClr val="accent5"/>
        </a:lnRef>
        <a:fillRef idx="2">
          <a:schemeClr val="accent5"/>
        </a:fillRef>
        <a:effectRef idx="1">
          <a:schemeClr val="accent5"/>
        </a:effectRef>
        <a:fontRef idx="minor">
          <a:schemeClr val="dk1"/>
        </a:fontRef>
      </xdr:style>
      <xdr:txBody>
        <a:bodyPr wrap="square" lIns="40500" rIns="4050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altLang="zh-CN" sz="1050" b="1">
              <a:solidFill>
                <a:schemeClr val="bg1"/>
              </a:solidFill>
              <a:latin typeface="Calibri" pitchFamily="34" charset="0"/>
            </a:rPr>
            <a:t>Public Ownership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D2:Q4"/>
  <sheetViews>
    <sheetView zoomScale="90" zoomScaleNormal="90" workbookViewId="0">
      <selection activeCell="D4" sqref="D4:Q4"/>
    </sheetView>
  </sheetViews>
  <sheetFormatPr defaultColWidth="9.1796875" defaultRowHeight="13" x14ac:dyDescent="0.3"/>
  <cols>
    <col min="1" max="16384" width="9.1796875" style="2"/>
  </cols>
  <sheetData>
    <row r="2" spans="4:17" ht="14.5" x14ac:dyDescent="0.35">
      <c r="D2" s="202" t="s">
        <v>31</v>
      </c>
      <c r="E2" s="202"/>
      <c r="F2" s="202"/>
      <c r="G2" s="202"/>
      <c r="H2" s="202"/>
      <c r="I2" s="202"/>
      <c r="J2" s="202"/>
      <c r="K2" s="202"/>
      <c r="L2" s="202"/>
      <c r="M2" s="202"/>
      <c r="N2" s="202"/>
      <c r="O2" s="202"/>
      <c r="P2" s="202"/>
      <c r="Q2" s="202"/>
    </row>
    <row r="4" spans="4:17" ht="78" customHeight="1" x14ac:dyDescent="0.3">
      <c r="D4" s="203" t="s">
        <v>130</v>
      </c>
      <c r="E4" s="204"/>
      <c r="F4" s="204"/>
      <c r="G4" s="204"/>
      <c r="H4" s="204"/>
      <c r="I4" s="204"/>
      <c r="J4" s="204"/>
      <c r="K4" s="204"/>
      <c r="L4" s="204"/>
      <c r="M4" s="204"/>
      <c r="N4" s="204"/>
      <c r="O4" s="204"/>
      <c r="P4" s="204"/>
      <c r="Q4" s="204"/>
    </row>
  </sheetData>
  <mergeCells count="2">
    <mergeCell ref="D2:Q2"/>
    <mergeCell ref="D4:Q4"/>
  </mergeCells>
  <pageMargins left="0.7" right="0.7" top="0.75" bottom="0.75" header="0.3" footer="0.3"/>
  <pageSetup paperSize="9" orientation="portrait" r:id="rId1"/>
  <headerFooter>
    <oddFooter>&amp;C_x000D_&amp;1#&amp;"Calibri"&amp;10&amp;K0000FF Restricted Use - À usage restreint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G44"/>
  <sheetViews>
    <sheetView tabSelected="1" zoomScale="80" zoomScaleNormal="80" workbookViewId="0">
      <pane xSplit="2" ySplit="6" topLeftCell="AG7" activePane="bottomRight" state="frozen"/>
      <selection activeCell="A2" sqref="A2"/>
      <selection pane="topRight" activeCell="B2" sqref="B2"/>
      <selection pane="bottomLeft" activeCell="A7" sqref="A7"/>
      <selection pane="bottomRight" activeCell="E18" sqref="E18"/>
    </sheetView>
  </sheetViews>
  <sheetFormatPr defaultColWidth="9.1796875" defaultRowHeight="12.5" x14ac:dyDescent="0.25"/>
  <cols>
    <col min="1" max="1" width="5.81640625" style="12" hidden="1" customWidth="1"/>
    <col min="2" max="2" width="52.7265625" style="12" customWidth="1"/>
    <col min="3" max="3" width="18.1796875" style="12" customWidth="1"/>
    <col min="4" max="4" width="13.81640625" style="67" customWidth="1"/>
    <col min="5" max="12" width="7.26953125" style="67" customWidth="1"/>
    <col min="13" max="13" width="7.81640625" style="67" customWidth="1"/>
    <col min="14" max="14" width="8.453125" style="67" customWidth="1"/>
    <col min="15" max="15" width="9" style="67" customWidth="1"/>
    <col min="16" max="16" width="11.54296875" style="67" customWidth="1"/>
    <col min="17" max="17" width="12.1796875" style="67" customWidth="1"/>
    <col min="18" max="18" width="6.1796875" style="67" customWidth="1"/>
    <col min="19" max="19" width="8" style="67" customWidth="1"/>
    <col min="20" max="20" width="6.1796875" style="67" customWidth="1"/>
    <col min="21" max="21" width="16" style="67" customWidth="1"/>
    <col min="22" max="22" width="11.81640625" style="67" customWidth="1"/>
    <col min="23" max="23" width="8.7265625" style="67" customWidth="1"/>
    <col min="24" max="24" width="7.54296875" style="67" customWidth="1"/>
    <col min="25" max="25" width="6.1796875" style="67" customWidth="1"/>
    <col min="26" max="26" width="6.81640625" style="67" customWidth="1"/>
    <col min="27" max="27" width="6.1796875" style="67" customWidth="1"/>
    <col min="28" max="31" width="12.7265625" style="10" customWidth="1"/>
    <col min="32" max="32" width="9.1796875" style="10" customWidth="1"/>
    <col min="33" max="33" width="16.1796875" style="10" customWidth="1"/>
    <col min="34" max="34" width="18.1796875" style="10" customWidth="1"/>
    <col min="35" max="35" width="17.453125" style="10" customWidth="1"/>
    <col min="36" max="36" width="12.81640625" style="10" customWidth="1"/>
    <col min="37" max="37" width="12.54296875" style="10" customWidth="1"/>
    <col min="38" max="38" width="16.453125" style="61" customWidth="1"/>
    <col min="39" max="42" width="9.1796875" style="61"/>
    <col min="43" max="45" width="9.1796875" style="66"/>
    <col min="46" max="111" width="9.1796875" style="10"/>
    <col min="112" max="16384" width="9.1796875" style="12"/>
  </cols>
  <sheetData>
    <row r="1" spans="1:111" s="1" customFormat="1" ht="50" hidden="1" x14ac:dyDescent="0.25">
      <c r="D1" s="4" t="s">
        <v>10</v>
      </c>
      <c r="E1" s="4" t="s">
        <v>11</v>
      </c>
      <c r="F1" s="4" t="s">
        <v>46</v>
      </c>
      <c r="G1" s="4" t="s">
        <v>49</v>
      </c>
      <c r="H1" s="4" t="s">
        <v>13</v>
      </c>
      <c r="I1" s="4" t="s">
        <v>38</v>
      </c>
      <c r="J1" s="4" t="s">
        <v>41</v>
      </c>
      <c r="K1" s="4" t="s">
        <v>14</v>
      </c>
      <c r="L1" s="4" t="s">
        <v>15</v>
      </c>
      <c r="M1" s="4" t="s">
        <v>12</v>
      </c>
      <c r="N1" s="4" t="s">
        <v>8</v>
      </c>
      <c r="O1" s="4" t="s">
        <v>7</v>
      </c>
      <c r="P1" s="4" t="s">
        <v>40</v>
      </c>
      <c r="Q1" s="4" t="s">
        <v>39</v>
      </c>
      <c r="R1" s="4" t="s">
        <v>6</v>
      </c>
      <c r="S1" s="4" t="s">
        <v>5</v>
      </c>
      <c r="T1" s="4" t="s">
        <v>4</v>
      </c>
      <c r="U1" s="4" t="s">
        <v>9</v>
      </c>
      <c r="V1" s="4" t="s">
        <v>42</v>
      </c>
      <c r="W1" s="4" t="s">
        <v>3</v>
      </c>
      <c r="X1" s="4" t="s">
        <v>2</v>
      </c>
      <c r="Y1" s="4" t="s">
        <v>43</v>
      </c>
      <c r="Z1" s="4" t="s">
        <v>1</v>
      </c>
      <c r="AA1" s="4" t="s">
        <v>0</v>
      </c>
      <c r="AB1" s="5"/>
      <c r="AC1" s="4" t="s">
        <v>12</v>
      </c>
      <c r="AD1" s="5" t="s">
        <v>52</v>
      </c>
      <c r="AE1" s="4" t="s">
        <v>8</v>
      </c>
      <c r="AF1" s="4" t="s">
        <v>4</v>
      </c>
      <c r="AG1" s="4" t="s">
        <v>68</v>
      </c>
      <c r="AH1" s="4" t="s">
        <v>69</v>
      </c>
      <c r="AI1" s="6" t="s">
        <v>9</v>
      </c>
      <c r="AJ1" s="6" t="s">
        <v>44</v>
      </c>
      <c r="AK1" s="6" t="s">
        <v>45</v>
      </c>
      <c r="AL1" s="4" t="s">
        <v>42</v>
      </c>
      <c r="AM1" s="3" t="s">
        <v>59</v>
      </c>
      <c r="AN1" s="3" t="s">
        <v>60</v>
      </c>
      <c r="AO1" s="3"/>
      <c r="AP1" s="3"/>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row>
    <row r="2" spans="1:111" s="1" customFormat="1" x14ac:dyDescent="0.25">
      <c r="D2" s="4"/>
      <c r="E2" s="4"/>
      <c r="F2" s="4"/>
      <c r="G2" s="4"/>
      <c r="H2" s="4"/>
      <c r="I2" s="4"/>
      <c r="J2" s="4"/>
      <c r="K2" s="4"/>
      <c r="L2" s="4"/>
      <c r="M2" s="4"/>
      <c r="N2" s="4"/>
      <c r="O2" s="4"/>
      <c r="P2" s="4"/>
      <c r="Q2" s="4"/>
      <c r="R2" s="4"/>
      <c r="S2" s="4"/>
      <c r="T2" s="4"/>
      <c r="U2" s="4"/>
      <c r="V2" s="4"/>
      <c r="W2" s="4"/>
      <c r="X2" s="4"/>
      <c r="Y2" s="4"/>
      <c r="Z2" s="4"/>
      <c r="AA2" s="4"/>
      <c r="AB2" s="5"/>
      <c r="AC2" s="5"/>
      <c r="AD2" s="5"/>
      <c r="AE2" s="5"/>
      <c r="AF2" s="5"/>
      <c r="AG2" s="5"/>
      <c r="AH2" s="5"/>
      <c r="AI2" s="5"/>
      <c r="AJ2" s="5"/>
      <c r="AK2" s="5"/>
      <c r="AL2" s="7"/>
      <c r="AM2" s="7"/>
      <c r="AN2" s="7"/>
      <c r="AO2" s="7"/>
      <c r="AP2" s="7"/>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row>
    <row r="3" spans="1:111" s="1" customFormat="1" ht="13" thickBot="1" x14ac:dyDescent="0.3">
      <c r="D3" s="77"/>
      <c r="E3" s="77"/>
      <c r="F3" s="77"/>
      <c r="G3" s="77"/>
      <c r="H3" s="77"/>
      <c r="I3" s="77"/>
      <c r="J3" s="77"/>
      <c r="K3" s="77"/>
      <c r="L3" s="77"/>
      <c r="M3" s="77"/>
      <c r="N3" s="77"/>
      <c r="O3" s="77"/>
      <c r="P3" s="77"/>
      <c r="Q3" s="77"/>
      <c r="R3" s="77"/>
      <c r="S3" s="77"/>
      <c r="T3" s="77"/>
      <c r="U3" s="77"/>
      <c r="V3" s="77"/>
      <c r="W3" s="77"/>
      <c r="X3" s="77"/>
      <c r="Y3" s="77"/>
      <c r="Z3" s="77"/>
      <c r="AA3" s="77"/>
      <c r="AB3" s="7"/>
      <c r="AC3" s="7"/>
      <c r="AD3" s="7"/>
      <c r="AE3" s="7"/>
      <c r="AF3" s="7"/>
      <c r="AG3" s="7"/>
      <c r="AH3" s="7"/>
      <c r="AI3" s="7"/>
      <c r="AJ3" s="7"/>
      <c r="AK3" s="7"/>
      <c r="AL3" s="7"/>
      <c r="AM3" s="7"/>
      <c r="AN3" s="7"/>
      <c r="AO3" s="7"/>
      <c r="AP3" s="7"/>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row>
    <row r="4" spans="1:111" s="1" customFormat="1" ht="26.5" thickBot="1" x14ac:dyDescent="0.3">
      <c r="B4" s="8"/>
      <c r="C4" s="78"/>
      <c r="D4" s="105" t="s">
        <v>16</v>
      </c>
      <c r="E4" s="215" t="s">
        <v>17</v>
      </c>
      <c r="F4" s="215"/>
      <c r="G4" s="215" t="s">
        <v>18</v>
      </c>
      <c r="H4" s="215"/>
      <c r="I4" s="215"/>
      <c r="J4" s="215"/>
      <c r="K4" s="215"/>
      <c r="L4" s="215"/>
      <c r="M4" s="215" t="s">
        <v>51</v>
      </c>
      <c r="N4" s="215"/>
      <c r="O4" s="215"/>
      <c r="P4" s="215"/>
      <c r="Q4" s="215"/>
      <c r="R4" s="215"/>
      <c r="S4" s="215"/>
      <c r="T4" s="215"/>
      <c r="U4" s="215"/>
      <c r="V4" s="215"/>
      <c r="W4" s="215"/>
      <c r="X4" s="215"/>
      <c r="Y4" s="215"/>
      <c r="Z4" s="215"/>
      <c r="AA4" s="216"/>
      <c r="AB4" s="9"/>
      <c r="AC4" s="210" t="s">
        <v>55</v>
      </c>
      <c r="AD4" s="211"/>
      <c r="AE4" s="211"/>
      <c r="AF4" s="211"/>
      <c r="AG4" s="211"/>
      <c r="AH4" s="211"/>
      <c r="AI4" s="211"/>
      <c r="AJ4" s="211"/>
      <c r="AK4" s="211"/>
      <c r="AL4" s="211"/>
      <c r="AM4" s="211"/>
      <c r="AN4" s="211"/>
      <c r="AO4" s="211"/>
      <c r="AP4" s="211"/>
      <c r="AQ4" s="211"/>
      <c r="AR4" s="211"/>
      <c r="AS4" s="212"/>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row>
    <row r="5" spans="1:111" ht="57.5" customHeight="1" x14ac:dyDescent="0.25">
      <c r="B5" s="106"/>
      <c r="C5" s="213" t="s">
        <v>70</v>
      </c>
      <c r="D5" s="227" t="s">
        <v>126</v>
      </c>
      <c r="E5" s="229" t="s">
        <v>19</v>
      </c>
      <c r="F5" s="231" t="s">
        <v>20</v>
      </c>
      <c r="G5" s="233" t="s">
        <v>48</v>
      </c>
      <c r="H5" s="217" t="s">
        <v>21</v>
      </c>
      <c r="I5" s="217" t="s">
        <v>33</v>
      </c>
      <c r="J5" s="217" t="s">
        <v>34</v>
      </c>
      <c r="K5" s="217" t="s">
        <v>22</v>
      </c>
      <c r="L5" s="219" t="s">
        <v>23</v>
      </c>
      <c r="M5" s="221" t="s">
        <v>48</v>
      </c>
      <c r="N5" s="223"/>
      <c r="O5" s="221" t="s">
        <v>21</v>
      </c>
      <c r="P5" s="222"/>
      <c r="Q5" s="222"/>
      <c r="R5" s="223"/>
      <c r="S5" s="221" t="s">
        <v>36</v>
      </c>
      <c r="T5" s="222"/>
      <c r="U5" s="221" t="s">
        <v>64</v>
      </c>
      <c r="V5" s="223"/>
      <c r="W5" s="221" t="s">
        <v>22</v>
      </c>
      <c r="X5" s="223"/>
      <c r="Y5" s="221" t="s">
        <v>23</v>
      </c>
      <c r="Z5" s="222"/>
      <c r="AA5" s="224"/>
      <c r="AB5" s="11"/>
      <c r="AC5" s="225" t="s">
        <v>53</v>
      </c>
      <c r="AD5" s="226"/>
      <c r="AE5" s="226"/>
      <c r="AF5" s="226" t="s">
        <v>47</v>
      </c>
      <c r="AG5" s="226"/>
      <c r="AH5" s="226"/>
      <c r="AI5" s="206" t="s">
        <v>135</v>
      </c>
      <c r="AJ5" s="206"/>
      <c r="AK5" s="206"/>
      <c r="AL5" s="206" t="s">
        <v>63</v>
      </c>
      <c r="AM5" s="206"/>
      <c r="AN5" s="207"/>
      <c r="AO5" s="205" t="s">
        <v>140</v>
      </c>
      <c r="AP5" s="206"/>
      <c r="AQ5" s="207"/>
      <c r="AR5" s="208"/>
      <c r="AS5" s="209"/>
      <c r="DE5" s="12"/>
      <c r="DF5" s="12"/>
      <c r="DG5" s="12"/>
    </row>
    <row r="6" spans="1:111" ht="89.25" customHeight="1" x14ac:dyDescent="0.25">
      <c r="B6" s="107"/>
      <c r="C6" s="214"/>
      <c r="D6" s="228"/>
      <c r="E6" s="230"/>
      <c r="F6" s="232"/>
      <c r="G6" s="234"/>
      <c r="H6" s="218"/>
      <c r="I6" s="218"/>
      <c r="J6" s="218"/>
      <c r="K6" s="218"/>
      <c r="L6" s="220"/>
      <c r="M6" s="13" t="s">
        <v>76</v>
      </c>
      <c r="N6" s="14" t="s">
        <v>58</v>
      </c>
      <c r="O6" s="13" t="s">
        <v>29</v>
      </c>
      <c r="P6" s="15" t="s">
        <v>35</v>
      </c>
      <c r="Q6" s="15" t="s">
        <v>75</v>
      </c>
      <c r="R6" s="14" t="s">
        <v>30</v>
      </c>
      <c r="S6" s="13" t="s">
        <v>24</v>
      </c>
      <c r="T6" s="16" t="s">
        <v>47</v>
      </c>
      <c r="U6" s="13" t="s">
        <v>77</v>
      </c>
      <c r="V6" s="17" t="s">
        <v>63</v>
      </c>
      <c r="W6" s="13" t="s">
        <v>50</v>
      </c>
      <c r="X6" s="17" t="s">
        <v>37</v>
      </c>
      <c r="Y6" s="13" t="s">
        <v>78</v>
      </c>
      <c r="Z6" s="15" t="s">
        <v>28</v>
      </c>
      <c r="AA6" s="18" t="s">
        <v>27</v>
      </c>
      <c r="AB6" s="19"/>
      <c r="AC6" s="75" t="s">
        <v>76</v>
      </c>
      <c r="AD6" s="20" t="s">
        <v>54</v>
      </c>
      <c r="AE6" s="21" t="s">
        <v>58</v>
      </c>
      <c r="AF6" s="16" t="s">
        <v>79</v>
      </c>
      <c r="AG6" s="21" t="s">
        <v>32</v>
      </c>
      <c r="AH6" s="71" t="s">
        <v>57</v>
      </c>
      <c r="AI6" s="16" t="s">
        <v>67</v>
      </c>
      <c r="AJ6" s="21" t="s">
        <v>65</v>
      </c>
      <c r="AK6" s="21" t="s">
        <v>66</v>
      </c>
      <c r="AL6" s="73" t="s">
        <v>80</v>
      </c>
      <c r="AM6" s="21" t="s">
        <v>61</v>
      </c>
      <c r="AN6" s="22" t="s">
        <v>62</v>
      </c>
      <c r="AO6" s="174" t="s">
        <v>58</v>
      </c>
      <c r="AP6" s="179" t="s">
        <v>136</v>
      </c>
      <c r="AQ6" s="179" t="s">
        <v>137</v>
      </c>
      <c r="AR6" s="179" t="s">
        <v>138</v>
      </c>
      <c r="AS6" s="175" t="s">
        <v>139</v>
      </c>
      <c r="DE6" s="12"/>
      <c r="DF6" s="12"/>
      <c r="DG6" s="12"/>
    </row>
    <row r="7" spans="1:111" ht="13" x14ac:dyDescent="0.25">
      <c r="B7" s="108"/>
      <c r="C7" s="79"/>
      <c r="D7" s="83"/>
      <c r="E7" s="23"/>
      <c r="F7" s="122"/>
      <c r="G7" s="25"/>
      <c r="H7" s="26"/>
      <c r="I7" s="26"/>
      <c r="J7" s="26"/>
      <c r="K7" s="26"/>
      <c r="L7" s="27"/>
      <c r="M7" s="13"/>
      <c r="N7" s="17"/>
      <c r="O7" s="15"/>
      <c r="P7" s="15"/>
      <c r="Q7" s="15"/>
      <c r="R7" s="17"/>
      <c r="S7" s="15"/>
      <c r="T7" s="15"/>
      <c r="U7" s="13"/>
      <c r="V7" s="17"/>
      <c r="W7" s="15"/>
      <c r="X7" s="17"/>
      <c r="Y7" s="15"/>
      <c r="Z7" s="15"/>
      <c r="AA7" s="18"/>
      <c r="AB7" s="19"/>
      <c r="AC7" s="32"/>
      <c r="AD7" s="28"/>
      <c r="AE7" s="28"/>
      <c r="AF7" s="29"/>
      <c r="AG7" s="30"/>
      <c r="AH7" s="30"/>
      <c r="AI7" s="29"/>
      <c r="AJ7" s="30"/>
      <c r="AK7" s="30"/>
      <c r="AL7" s="72"/>
      <c r="AM7" s="74"/>
      <c r="AN7" s="76"/>
      <c r="AO7" s="72"/>
      <c r="AP7" s="74"/>
      <c r="AQ7" s="28"/>
      <c r="AR7" s="28"/>
      <c r="AS7" s="180"/>
      <c r="DE7" s="12"/>
      <c r="DF7" s="12"/>
      <c r="DG7" s="12"/>
    </row>
    <row r="8" spans="1:111" ht="13" x14ac:dyDescent="0.25">
      <c r="A8" s="167" t="s">
        <v>131</v>
      </c>
      <c r="B8" s="109"/>
      <c r="C8" s="79"/>
      <c r="D8" s="84">
        <v>2023</v>
      </c>
      <c r="E8" s="23"/>
      <c r="F8" s="24"/>
      <c r="G8" s="31"/>
      <c r="H8" s="26"/>
      <c r="I8" s="26"/>
      <c r="J8" s="26"/>
      <c r="K8" s="26"/>
      <c r="L8" s="27"/>
      <c r="M8" s="13"/>
      <c r="N8" s="17"/>
      <c r="O8" s="15"/>
      <c r="P8" s="15"/>
      <c r="Q8" s="15"/>
      <c r="R8" s="17"/>
      <c r="S8" s="15"/>
      <c r="T8" s="17"/>
      <c r="U8" s="15"/>
      <c r="V8" s="17"/>
      <c r="W8" s="15"/>
      <c r="X8" s="17"/>
      <c r="Y8" s="15"/>
      <c r="Z8" s="15"/>
      <c r="AA8" s="18"/>
      <c r="AB8" s="19"/>
      <c r="AC8" s="32"/>
      <c r="AD8" s="28"/>
      <c r="AE8" s="28"/>
      <c r="AF8" s="15"/>
      <c r="AG8" s="20"/>
      <c r="AH8" s="20"/>
      <c r="AI8" s="15"/>
      <c r="AJ8" s="20"/>
      <c r="AK8" s="20"/>
      <c r="AL8" s="72"/>
      <c r="AM8" s="74"/>
      <c r="AN8" s="76"/>
      <c r="AO8" s="72"/>
      <c r="AP8" s="74"/>
      <c r="AQ8" s="28"/>
      <c r="AR8" s="28"/>
      <c r="AS8" s="180"/>
      <c r="DE8" s="12"/>
      <c r="DF8" s="12"/>
      <c r="DG8" s="12"/>
    </row>
    <row r="9" spans="1:111" ht="13" x14ac:dyDescent="0.25">
      <c r="A9" s="12" t="s">
        <v>72</v>
      </c>
      <c r="B9" s="110" t="s">
        <v>71</v>
      </c>
      <c r="C9" s="87">
        <v>45292</v>
      </c>
      <c r="D9" s="85">
        <f t="shared" ref="D9" si="0">IF(OR(E9=".",F9="."),".",AVERAGE(E9,F9))</f>
        <v>2.542320728302002</v>
      </c>
      <c r="E9" s="33">
        <v>3.0471818447113037</v>
      </c>
      <c r="F9" s="34">
        <v>2.0374596118927002</v>
      </c>
      <c r="G9" s="35">
        <v>2.4994516372680664</v>
      </c>
      <c r="H9" s="36">
        <v>2.0170936584472656</v>
      </c>
      <c r="I9" s="36">
        <v>4.625</v>
      </c>
      <c r="J9" s="36">
        <v>1.90625</v>
      </c>
      <c r="K9" s="36">
        <v>2.3488247394561768</v>
      </c>
      <c r="L9" s="36">
        <v>1.8573043346405029</v>
      </c>
      <c r="M9" s="37">
        <v>2.4462718963623047</v>
      </c>
      <c r="N9" s="38">
        <v>2.5526316165924072</v>
      </c>
      <c r="O9" s="39">
        <v>1.2777777910232544</v>
      </c>
      <c r="P9" s="39">
        <v>3.5625</v>
      </c>
      <c r="Q9" s="39">
        <v>1.6074074506759644</v>
      </c>
      <c r="R9" s="40">
        <v>1.6206896305084229</v>
      </c>
      <c r="S9" s="37">
        <v>4.9000000953674316</v>
      </c>
      <c r="T9" s="38">
        <v>4.3499999046325684</v>
      </c>
      <c r="U9" s="39">
        <v>2.0625</v>
      </c>
      <c r="V9" s="40">
        <v>1.75</v>
      </c>
      <c r="W9" s="41">
        <v>1.7948718070983887</v>
      </c>
      <c r="X9" s="40">
        <v>2.9027776718139648</v>
      </c>
      <c r="Y9" s="37">
        <v>1.3909000158309937</v>
      </c>
      <c r="Z9" s="39">
        <v>1.1810128688812256</v>
      </c>
      <c r="AA9" s="42">
        <v>3</v>
      </c>
      <c r="AB9" s="46"/>
      <c r="AC9" s="43">
        <v>2.4462718963623047</v>
      </c>
      <c r="AD9" s="44">
        <v>5.75</v>
      </c>
      <c r="AE9" s="44">
        <v>2.5526316165924072</v>
      </c>
      <c r="AF9" s="39">
        <v>4.3499999046325684</v>
      </c>
      <c r="AG9" s="44">
        <v>2.5</v>
      </c>
      <c r="AH9" s="44">
        <v>5.1428570747375488</v>
      </c>
      <c r="AI9" s="39">
        <v>2.0625</v>
      </c>
      <c r="AJ9" s="44">
        <v>1.5</v>
      </c>
      <c r="AK9" s="44">
        <v>2.625</v>
      </c>
      <c r="AL9" s="39">
        <v>1.75</v>
      </c>
      <c r="AM9" s="44">
        <v>0</v>
      </c>
      <c r="AN9" s="45">
        <v>4.1999998092651367</v>
      </c>
      <c r="AO9" s="176">
        <v>2.5526316165924072</v>
      </c>
      <c r="AP9" s="181">
        <v>4</v>
      </c>
      <c r="AQ9" s="181">
        <v>3.75</v>
      </c>
      <c r="AR9" s="181">
        <v>1.2999999523162842</v>
      </c>
      <c r="AS9" s="177">
        <v>4.5</v>
      </c>
      <c r="DE9" s="12"/>
      <c r="DF9" s="12"/>
      <c r="DG9" s="12"/>
    </row>
    <row r="10" spans="1:111" ht="13" x14ac:dyDescent="0.25">
      <c r="A10" s="12" t="s">
        <v>74</v>
      </c>
      <c r="B10" s="110" t="s">
        <v>73</v>
      </c>
      <c r="C10" s="87">
        <v>45292</v>
      </c>
      <c r="D10" s="85">
        <f t="shared" ref="D10" si="1">IF(OR(E10=".",F10="."),".",AVERAGE(E10,F10))</f>
        <v>1.345231831073761</v>
      </c>
      <c r="E10" s="33">
        <v>1.0286670923233032</v>
      </c>
      <c r="F10" s="34">
        <v>1.6617965698242188</v>
      </c>
      <c r="G10" s="35">
        <v>1.2811403274536133</v>
      </c>
      <c r="H10" s="36">
        <v>1.4298610687255859</v>
      </c>
      <c r="I10" s="36">
        <v>0.375</v>
      </c>
      <c r="J10" s="36">
        <v>2.2249999046325684</v>
      </c>
      <c r="K10" s="36">
        <v>2.1395566463470459</v>
      </c>
      <c r="L10" s="36">
        <v>0.62083297967910767</v>
      </c>
      <c r="M10" s="37">
        <v>0.55701750516891479</v>
      </c>
      <c r="N10" s="40">
        <v>2.005263090133667</v>
      </c>
      <c r="O10" s="39">
        <v>1.0555555820465088</v>
      </c>
      <c r="P10" s="39">
        <v>2.625</v>
      </c>
      <c r="Q10" s="39">
        <v>0.72222220897674561</v>
      </c>
      <c r="R10" s="40">
        <v>1.3166667222976685</v>
      </c>
      <c r="S10" s="37">
        <v>0</v>
      </c>
      <c r="T10" s="40">
        <v>0.75</v>
      </c>
      <c r="U10" s="39">
        <v>2.7000000476837158</v>
      </c>
      <c r="V10" s="40">
        <v>1.75</v>
      </c>
      <c r="W10" s="37">
        <v>1.8589743375778198</v>
      </c>
      <c r="X10" s="40">
        <v>2.4201388359069824</v>
      </c>
      <c r="Y10" s="37">
        <v>0.56618285179138184</v>
      </c>
      <c r="Z10" s="39">
        <v>1.2963160276412964</v>
      </c>
      <c r="AA10" s="42">
        <v>0</v>
      </c>
      <c r="AB10" s="46"/>
      <c r="AC10" s="43">
        <v>0.55701750516891479</v>
      </c>
      <c r="AD10" s="44">
        <v>1.6666666269302368</v>
      </c>
      <c r="AE10" s="44">
        <v>2.005263090133667</v>
      </c>
      <c r="AF10" s="39">
        <v>0.75</v>
      </c>
      <c r="AG10" s="44">
        <v>0</v>
      </c>
      <c r="AH10" s="44">
        <v>1.0714285373687744</v>
      </c>
      <c r="AI10" s="39">
        <v>2.7000000476837158</v>
      </c>
      <c r="AJ10" s="44">
        <v>2.7000000476837158</v>
      </c>
      <c r="AK10" s="44" t="s">
        <v>86</v>
      </c>
      <c r="AL10" s="39">
        <v>1.75</v>
      </c>
      <c r="AM10" s="44">
        <v>1.7142857313156128</v>
      </c>
      <c r="AN10" s="45">
        <v>1.7999999523162842</v>
      </c>
      <c r="AO10" s="178">
        <v>2.005263090133667</v>
      </c>
      <c r="AP10" s="181">
        <v>4</v>
      </c>
      <c r="AQ10" s="181">
        <v>3.75</v>
      </c>
      <c r="AR10" s="181">
        <v>0.56000000238418579</v>
      </c>
      <c r="AS10" s="177">
        <v>3</v>
      </c>
      <c r="DE10" s="12"/>
      <c r="DF10" s="12"/>
      <c r="DG10" s="12"/>
    </row>
    <row r="11" spans="1:111" ht="13" x14ac:dyDescent="0.25">
      <c r="B11" s="110"/>
      <c r="C11" s="80"/>
      <c r="D11" s="90"/>
      <c r="E11" s="91"/>
      <c r="F11" s="92"/>
      <c r="G11" s="93"/>
      <c r="H11" s="94"/>
      <c r="I11" s="94"/>
      <c r="J11" s="94"/>
      <c r="K11" s="94"/>
      <c r="L11" s="94"/>
      <c r="M11" s="95"/>
      <c r="N11" s="96"/>
      <c r="O11" s="97"/>
      <c r="P11" s="97"/>
      <c r="Q11" s="97"/>
      <c r="R11" s="98"/>
      <c r="S11" s="97"/>
      <c r="T11" s="96"/>
      <c r="U11" s="97"/>
      <c r="V11" s="98"/>
      <c r="W11" s="99"/>
      <c r="X11" s="98"/>
      <c r="Y11" s="97"/>
      <c r="Z11" s="97"/>
      <c r="AA11" s="100"/>
      <c r="AB11" s="46"/>
      <c r="AC11" s="101"/>
      <c r="AD11" s="102"/>
      <c r="AE11" s="102"/>
      <c r="AF11" s="97"/>
      <c r="AG11" s="103"/>
      <c r="AH11" s="103"/>
      <c r="AI11" s="97"/>
      <c r="AJ11" s="103"/>
      <c r="AK11" s="103"/>
      <c r="AL11" s="97"/>
      <c r="AM11" s="103"/>
      <c r="AN11" s="104"/>
      <c r="AO11" s="184"/>
      <c r="AP11" s="103"/>
      <c r="AQ11" s="185"/>
      <c r="AR11" s="185"/>
      <c r="AS11" s="186"/>
      <c r="DE11" s="12"/>
      <c r="DF11" s="12"/>
      <c r="DG11" s="12"/>
    </row>
    <row r="12" spans="1:111" ht="13" x14ac:dyDescent="0.3">
      <c r="B12" s="168"/>
      <c r="C12" s="81"/>
      <c r="D12" s="82"/>
      <c r="E12" s="51"/>
      <c r="F12" s="52"/>
      <c r="G12" s="53"/>
      <c r="H12" s="54"/>
      <c r="I12" s="54"/>
      <c r="J12" s="54"/>
      <c r="K12" s="54"/>
      <c r="L12" s="54"/>
      <c r="M12" s="55"/>
      <c r="N12" s="56"/>
      <c r="O12" s="57"/>
      <c r="P12" s="57"/>
      <c r="Q12" s="57"/>
      <c r="R12" s="56"/>
      <c r="S12" s="57"/>
      <c r="T12" s="56"/>
      <c r="U12" s="57"/>
      <c r="V12" s="56"/>
      <c r="W12" s="57"/>
      <c r="X12" s="56"/>
      <c r="Y12" s="57"/>
      <c r="Z12" s="57"/>
      <c r="AA12" s="58"/>
      <c r="AB12" s="46"/>
      <c r="AC12" s="49"/>
      <c r="AD12" s="50"/>
      <c r="AE12" s="50"/>
      <c r="AF12" s="47"/>
      <c r="AG12" s="44"/>
      <c r="AH12" s="44"/>
      <c r="AI12" s="47"/>
      <c r="AJ12" s="44"/>
      <c r="AK12" s="44"/>
      <c r="AL12" s="39"/>
      <c r="AM12" s="44"/>
      <c r="AN12" s="45"/>
      <c r="AO12" s="39"/>
      <c r="AP12" s="44"/>
      <c r="AQ12" s="28"/>
      <c r="AR12" s="28"/>
      <c r="AS12" s="180"/>
      <c r="DE12" s="12"/>
      <c r="DF12" s="12"/>
      <c r="DG12" s="12"/>
    </row>
    <row r="13" spans="1:111" ht="16.5" x14ac:dyDescent="0.25">
      <c r="B13" s="110"/>
      <c r="C13" s="80"/>
      <c r="D13" s="86" t="s">
        <v>129</v>
      </c>
      <c r="E13" s="33"/>
      <c r="F13" s="34"/>
      <c r="G13" s="35"/>
      <c r="H13" s="36"/>
      <c r="I13" s="36"/>
      <c r="J13" s="36"/>
      <c r="K13" s="36"/>
      <c r="L13" s="48"/>
      <c r="M13" s="37"/>
      <c r="N13" s="40"/>
      <c r="O13" s="39"/>
      <c r="P13" s="39"/>
      <c r="Q13" s="39"/>
      <c r="R13" s="40"/>
      <c r="S13" s="39"/>
      <c r="T13" s="40"/>
      <c r="U13" s="39"/>
      <c r="V13" s="40"/>
      <c r="W13" s="39"/>
      <c r="X13" s="40"/>
      <c r="Y13" s="39"/>
      <c r="Z13" s="39"/>
      <c r="AA13" s="42"/>
      <c r="AB13" s="46"/>
      <c r="AC13" s="49"/>
      <c r="AD13" s="50"/>
      <c r="AE13" s="50"/>
      <c r="AF13" s="47"/>
      <c r="AG13" s="44"/>
      <c r="AH13" s="44"/>
      <c r="AI13" s="47"/>
      <c r="AJ13" s="44"/>
      <c r="AK13" s="44"/>
      <c r="AL13" s="39"/>
      <c r="AM13" s="44"/>
      <c r="AN13" s="45"/>
      <c r="AO13" s="39"/>
      <c r="AP13" s="44"/>
      <c r="AQ13" s="28"/>
      <c r="AR13" s="28"/>
      <c r="AS13" s="180"/>
      <c r="DE13" s="12"/>
      <c r="DF13" s="12"/>
      <c r="DG13" s="12"/>
    </row>
    <row r="14" spans="1:111" s="187" customFormat="1" ht="13" x14ac:dyDescent="0.25">
      <c r="A14" s="187" t="s">
        <v>72</v>
      </c>
      <c r="B14" s="188" t="s">
        <v>71</v>
      </c>
      <c r="C14" s="189">
        <v>43831</v>
      </c>
      <c r="D14" s="85">
        <f t="shared" ref="D14:D15" si="2">IF(OR(E14=".",F14="."),".",AVERAGE(E14,F14))</f>
        <v>2.7316302061080933</v>
      </c>
      <c r="E14" s="190">
        <v>3.150510311126709</v>
      </c>
      <c r="F14" s="191">
        <v>2.3127501010894775</v>
      </c>
      <c r="G14" s="192">
        <v>2.4994516372680664</v>
      </c>
      <c r="H14" s="193">
        <v>2.3270792961120605</v>
      </c>
      <c r="I14" s="193">
        <v>4.625</v>
      </c>
      <c r="J14" s="193">
        <v>2.15625</v>
      </c>
      <c r="K14" s="193">
        <v>2.480769157409668</v>
      </c>
      <c r="L14" s="193">
        <v>2.3012309074401855</v>
      </c>
      <c r="M14" s="194">
        <v>2.4462718963623047</v>
      </c>
      <c r="N14" s="195">
        <v>2.5526316165924072</v>
      </c>
      <c r="O14" s="196">
        <v>1.7222222089767456</v>
      </c>
      <c r="P14" s="196">
        <v>3.6875</v>
      </c>
      <c r="Q14" s="196">
        <v>1.82962965965271</v>
      </c>
      <c r="R14" s="197">
        <v>2.0689654350280762</v>
      </c>
      <c r="S14" s="198">
        <v>4.9000000953674316</v>
      </c>
      <c r="T14" s="197">
        <v>4.3499999046325684</v>
      </c>
      <c r="U14" s="196">
        <v>2.0625</v>
      </c>
      <c r="V14" s="195">
        <v>2.25</v>
      </c>
      <c r="W14" s="194">
        <v>1.7948718070983887</v>
      </c>
      <c r="X14" s="196">
        <v>3.1666667461395264</v>
      </c>
      <c r="Y14" s="194">
        <v>0.94679999351501465</v>
      </c>
      <c r="Z14" s="196">
        <v>1.9568930864334106</v>
      </c>
      <c r="AA14" s="199">
        <v>4</v>
      </c>
      <c r="AB14" s="200"/>
      <c r="AC14" s="176">
        <v>2.4462718963623047</v>
      </c>
      <c r="AD14" s="201">
        <v>5.75</v>
      </c>
      <c r="AE14" s="201">
        <v>2.5526316165924072</v>
      </c>
      <c r="AF14" s="196">
        <v>4.3499999046325684</v>
      </c>
      <c r="AG14" s="201">
        <v>2.5</v>
      </c>
      <c r="AH14" s="201">
        <v>5.1428570747375488</v>
      </c>
      <c r="AI14" s="196">
        <v>2.0625</v>
      </c>
      <c r="AJ14" s="201">
        <v>1.5</v>
      </c>
      <c r="AK14" s="201">
        <v>2.625</v>
      </c>
      <c r="AL14" s="196">
        <v>2.25</v>
      </c>
      <c r="AM14" s="201">
        <v>0.8571428656578064</v>
      </c>
      <c r="AN14" s="201">
        <v>4.1999998092651367</v>
      </c>
      <c r="AO14" s="178">
        <v>2.5526316165924072</v>
      </c>
      <c r="AP14" s="201">
        <v>4</v>
      </c>
      <c r="AQ14" s="201">
        <v>3.75</v>
      </c>
      <c r="AR14" s="201">
        <v>1.2999999523162842</v>
      </c>
      <c r="AS14" s="177">
        <v>4.5</v>
      </c>
    </row>
    <row r="15" spans="1:111" s="187" customFormat="1" ht="13" x14ac:dyDescent="0.25">
      <c r="A15" s="187" t="s">
        <v>74</v>
      </c>
      <c r="B15" s="188" t="s">
        <v>73</v>
      </c>
      <c r="C15" s="189">
        <v>43831</v>
      </c>
      <c r="D15" s="85">
        <f t="shared" si="2"/>
        <v>1.9507014155387878</v>
      </c>
      <c r="E15" s="190">
        <v>2.1495006084442139</v>
      </c>
      <c r="F15" s="191">
        <v>1.7519022226333618</v>
      </c>
      <c r="G15" s="192">
        <v>1.2811403274536133</v>
      </c>
      <c r="H15" s="193">
        <v>1.4923610687255859</v>
      </c>
      <c r="I15" s="193">
        <v>3.6750001907348633</v>
      </c>
      <c r="J15" s="193">
        <v>2.2249999046325684</v>
      </c>
      <c r="K15" s="193">
        <v>2.2020566463470459</v>
      </c>
      <c r="L15" s="193">
        <v>0.82865017652511597</v>
      </c>
      <c r="M15" s="194">
        <v>0.55701750516891479</v>
      </c>
      <c r="N15" s="195">
        <v>2.005263090133667</v>
      </c>
      <c r="O15" s="196">
        <v>1.0555555820465088</v>
      </c>
      <c r="P15" s="196">
        <v>2.875</v>
      </c>
      <c r="Q15" s="196">
        <v>0.72222220897674561</v>
      </c>
      <c r="R15" s="195">
        <v>1.3166667222976685</v>
      </c>
      <c r="S15" s="194">
        <v>4.8000001907348633</v>
      </c>
      <c r="T15" s="195">
        <v>2.5499999523162842</v>
      </c>
      <c r="U15" s="196">
        <v>2.7000000476837158</v>
      </c>
      <c r="V15" s="195">
        <v>1.75</v>
      </c>
      <c r="W15" s="194">
        <v>1.8589743375778198</v>
      </c>
      <c r="X15" s="196">
        <v>2.5451388359069824</v>
      </c>
      <c r="Y15" s="194">
        <v>0.65193098783493042</v>
      </c>
      <c r="Z15" s="196">
        <v>1.8340195417404175</v>
      </c>
      <c r="AA15" s="199">
        <v>0</v>
      </c>
      <c r="AB15" s="200"/>
      <c r="AC15" s="176">
        <v>0.55701750516891479</v>
      </c>
      <c r="AD15" s="201">
        <v>1.6666666269302368</v>
      </c>
      <c r="AE15" s="201">
        <v>2.005263090133667</v>
      </c>
      <c r="AF15" s="196">
        <v>2.5499999523162842</v>
      </c>
      <c r="AG15" s="201">
        <v>6</v>
      </c>
      <c r="AH15" s="201">
        <v>1.0714285373687744</v>
      </c>
      <c r="AI15" s="196">
        <v>2.7000000476837158</v>
      </c>
      <c r="AJ15" s="201">
        <v>2.7000000476837158</v>
      </c>
      <c r="AK15" s="201" t="s">
        <v>86</v>
      </c>
      <c r="AL15" s="196">
        <v>1.75</v>
      </c>
      <c r="AM15" s="201">
        <v>1.7142857313156128</v>
      </c>
      <c r="AN15" s="201">
        <v>1.7999999523162842</v>
      </c>
      <c r="AO15" s="178">
        <v>2.005263090133667</v>
      </c>
      <c r="AP15" s="201">
        <v>4</v>
      </c>
      <c r="AQ15" s="201">
        <v>3.75</v>
      </c>
      <c r="AR15" s="201">
        <v>0.56000000238418579</v>
      </c>
      <c r="AS15" s="177">
        <v>3</v>
      </c>
    </row>
    <row r="16" spans="1:111" ht="13.5" thickBot="1" x14ac:dyDescent="0.3">
      <c r="B16" s="111"/>
      <c r="C16" s="112"/>
      <c r="D16" s="113"/>
      <c r="E16" s="114"/>
      <c r="F16" s="115"/>
      <c r="G16" s="116"/>
      <c r="H16" s="117"/>
      <c r="I16" s="117"/>
      <c r="J16" s="117"/>
      <c r="K16" s="117"/>
      <c r="L16" s="117"/>
      <c r="M16" s="118"/>
      <c r="N16" s="119"/>
      <c r="O16" s="120"/>
      <c r="P16" s="120"/>
      <c r="Q16" s="120"/>
      <c r="R16" s="119"/>
      <c r="S16" s="120"/>
      <c r="T16" s="119"/>
      <c r="U16" s="120"/>
      <c r="V16" s="119"/>
      <c r="W16" s="118"/>
      <c r="X16" s="119"/>
      <c r="Y16" s="120"/>
      <c r="Z16" s="120"/>
      <c r="AA16" s="121"/>
      <c r="AB16" s="46"/>
      <c r="AC16" s="163"/>
      <c r="AD16" s="164"/>
      <c r="AE16" s="164"/>
      <c r="AF16" s="120"/>
      <c r="AG16" s="165"/>
      <c r="AH16" s="165"/>
      <c r="AI16" s="120"/>
      <c r="AJ16" s="165"/>
      <c r="AK16" s="165"/>
      <c r="AL16" s="120"/>
      <c r="AM16" s="165"/>
      <c r="AN16" s="166"/>
      <c r="AO16" s="120"/>
      <c r="AP16" s="165"/>
      <c r="AQ16" s="182"/>
      <c r="AR16" s="182"/>
      <c r="AS16" s="183"/>
      <c r="DE16" s="12"/>
      <c r="DF16" s="12"/>
      <c r="DG16" s="12"/>
    </row>
    <row r="17" spans="1:45" s="10" customFormat="1" ht="20.25" customHeight="1" x14ac:dyDescent="0.25">
      <c r="B17" s="59"/>
      <c r="C17" s="59"/>
      <c r="D17" s="60"/>
      <c r="E17" s="60"/>
      <c r="F17" s="60"/>
      <c r="G17" s="60"/>
      <c r="H17" s="60"/>
      <c r="I17" s="60"/>
      <c r="J17" s="60"/>
      <c r="K17" s="60"/>
      <c r="L17" s="60"/>
      <c r="M17" s="60"/>
      <c r="N17" s="60"/>
      <c r="O17" s="60"/>
      <c r="P17" s="60"/>
      <c r="Q17" s="60"/>
      <c r="R17" s="60"/>
      <c r="S17" s="60"/>
      <c r="T17" s="60"/>
      <c r="U17" s="60"/>
      <c r="V17" s="60"/>
      <c r="W17" s="60"/>
      <c r="X17" s="60"/>
      <c r="Y17" s="60"/>
      <c r="Z17" s="60"/>
      <c r="AA17" s="60"/>
      <c r="AE17" s="61"/>
      <c r="AG17" s="7"/>
      <c r="AH17" s="7"/>
      <c r="AI17" s="7"/>
      <c r="AJ17" s="7"/>
      <c r="AK17" s="7"/>
      <c r="AL17" s="7"/>
      <c r="AM17" s="7"/>
      <c r="AN17" s="7"/>
      <c r="AO17" s="7"/>
      <c r="AP17" s="7"/>
    </row>
    <row r="18" spans="1:45" s="63" customFormat="1" ht="13" x14ac:dyDescent="0.25">
      <c r="B18" s="62" t="s">
        <v>122</v>
      </c>
      <c r="C18" s="62"/>
      <c r="D18" s="60"/>
      <c r="E18" s="60"/>
      <c r="F18" s="60"/>
      <c r="G18" s="60"/>
      <c r="H18" s="60"/>
      <c r="I18" s="60"/>
      <c r="J18" s="60"/>
      <c r="K18" s="60"/>
      <c r="L18" s="60"/>
      <c r="M18" s="60"/>
      <c r="N18" s="60"/>
      <c r="O18" s="60"/>
      <c r="P18" s="60"/>
      <c r="Q18" s="60"/>
      <c r="R18" s="60"/>
      <c r="S18" s="60"/>
      <c r="T18" s="60"/>
      <c r="U18" s="60"/>
      <c r="V18" s="60"/>
      <c r="W18" s="60"/>
      <c r="X18" s="60"/>
      <c r="Y18" s="60"/>
      <c r="Z18" s="60"/>
      <c r="AA18" s="60"/>
      <c r="AF18" s="7"/>
      <c r="AG18" s="7"/>
      <c r="AH18" s="7"/>
      <c r="AI18" s="7"/>
      <c r="AJ18" s="7"/>
      <c r="AK18" s="7"/>
      <c r="AL18" s="7"/>
      <c r="AM18" s="7"/>
      <c r="AN18" s="7"/>
      <c r="AO18" s="7"/>
      <c r="AP18" s="7"/>
    </row>
    <row r="19" spans="1:45" s="63" customFormat="1" ht="13" x14ac:dyDescent="0.25">
      <c r="B19" s="64" t="s">
        <v>127</v>
      </c>
      <c r="C19" s="64"/>
      <c r="D19" s="60"/>
      <c r="E19" s="60"/>
      <c r="F19" s="60"/>
      <c r="G19" s="60"/>
      <c r="H19" s="60"/>
      <c r="I19" s="60"/>
      <c r="J19" s="60"/>
      <c r="K19" s="60"/>
      <c r="L19" s="60"/>
      <c r="M19" s="60"/>
      <c r="N19" s="60"/>
      <c r="O19" s="60"/>
      <c r="P19" s="60"/>
      <c r="Q19" s="60"/>
      <c r="R19" s="60"/>
      <c r="S19" s="60"/>
      <c r="T19" s="60"/>
      <c r="U19" s="60"/>
      <c r="V19" s="60"/>
      <c r="W19" s="60"/>
      <c r="X19" s="60"/>
      <c r="Y19" s="60"/>
      <c r="Z19" s="60"/>
      <c r="AA19" s="60"/>
      <c r="AF19" s="7"/>
      <c r="AG19" s="7"/>
      <c r="AH19" s="7"/>
      <c r="AI19" s="7"/>
      <c r="AJ19" s="7"/>
      <c r="AK19" s="7"/>
      <c r="AL19" s="7"/>
      <c r="AM19" s="7"/>
      <c r="AN19" s="7"/>
      <c r="AO19" s="7"/>
      <c r="AP19" s="7"/>
    </row>
    <row r="20" spans="1:45" s="63" customFormat="1" ht="13" x14ac:dyDescent="0.25">
      <c r="B20" s="64" t="s">
        <v>128</v>
      </c>
      <c r="C20" s="64"/>
      <c r="D20" s="60"/>
      <c r="E20" s="60"/>
      <c r="F20" s="60"/>
      <c r="G20" s="60"/>
      <c r="H20" s="60"/>
      <c r="I20" s="60"/>
      <c r="J20" s="60"/>
      <c r="K20" s="60"/>
      <c r="L20" s="60"/>
      <c r="M20" s="60"/>
      <c r="N20" s="60"/>
      <c r="O20" s="60"/>
      <c r="P20" s="60"/>
      <c r="Q20" s="60"/>
      <c r="R20" s="60"/>
      <c r="S20" s="60"/>
      <c r="T20" s="60"/>
      <c r="U20" s="60"/>
      <c r="V20" s="60"/>
      <c r="W20" s="60"/>
      <c r="X20" s="60"/>
      <c r="Y20" s="60"/>
      <c r="Z20" s="60"/>
      <c r="AA20" s="60"/>
      <c r="AF20" s="7"/>
      <c r="AG20" s="7"/>
      <c r="AH20" s="7"/>
      <c r="AI20" s="7"/>
      <c r="AJ20" s="7"/>
      <c r="AK20" s="7"/>
      <c r="AL20" s="7"/>
      <c r="AM20" s="7"/>
      <c r="AN20" s="7"/>
      <c r="AO20" s="7"/>
      <c r="AP20" s="7"/>
    </row>
    <row r="21" spans="1:45" s="63" customFormat="1" ht="13" x14ac:dyDescent="0.25">
      <c r="B21" s="64"/>
      <c r="C21" s="64"/>
      <c r="D21" s="60"/>
      <c r="E21" s="60"/>
      <c r="F21" s="60"/>
      <c r="G21" s="60"/>
      <c r="H21" s="60"/>
      <c r="I21" s="60"/>
      <c r="J21" s="60"/>
      <c r="K21" s="60"/>
      <c r="L21" s="60"/>
      <c r="M21" s="60"/>
      <c r="N21" s="60"/>
      <c r="O21" s="60"/>
      <c r="P21" s="60"/>
      <c r="Q21" s="60"/>
      <c r="R21" s="60"/>
      <c r="S21" s="60"/>
      <c r="T21" s="60"/>
      <c r="U21" s="60"/>
      <c r="V21" s="60"/>
      <c r="W21" s="60"/>
      <c r="X21" s="60"/>
      <c r="Y21" s="60"/>
      <c r="Z21" s="60"/>
      <c r="AA21" s="60"/>
      <c r="AF21" s="7"/>
      <c r="AG21" s="7"/>
      <c r="AH21" s="7"/>
      <c r="AI21" s="7"/>
      <c r="AJ21" s="7"/>
      <c r="AK21" s="7"/>
      <c r="AL21" s="7"/>
      <c r="AM21" s="7"/>
      <c r="AN21" s="7"/>
      <c r="AO21" s="7"/>
      <c r="AP21" s="7"/>
    </row>
    <row r="22" spans="1:45" s="63" customFormat="1" ht="13" x14ac:dyDescent="0.25">
      <c r="B22" s="62" t="s">
        <v>56</v>
      </c>
      <c r="C22" s="64"/>
      <c r="D22" s="60"/>
      <c r="E22" s="60"/>
      <c r="F22" s="60"/>
      <c r="G22" s="60"/>
      <c r="H22" s="60"/>
      <c r="I22" s="60"/>
      <c r="J22" s="60"/>
      <c r="K22" s="60"/>
      <c r="L22" s="60"/>
      <c r="M22" s="60"/>
      <c r="N22" s="60"/>
      <c r="O22" s="60"/>
      <c r="P22" s="60"/>
      <c r="Q22" s="60"/>
      <c r="R22" s="60"/>
      <c r="S22" s="60"/>
      <c r="T22" s="60"/>
      <c r="U22" s="60"/>
      <c r="V22" s="60"/>
      <c r="W22" s="60"/>
      <c r="X22" s="60"/>
      <c r="Y22" s="60"/>
      <c r="Z22" s="60"/>
      <c r="AA22" s="60"/>
      <c r="AF22" s="7"/>
      <c r="AG22" s="7"/>
      <c r="AH22" s="7"/>
      <c r="AI22" s="7"/>
      <c r="AJ22" s="7"/>
      <c r="AK22" s="7"/>
      <c r="AL22" s="7"/>
      <c r="AM22" s="7"/>
      <c r="AN22" s="7"/>
      <c r="AO22" s="7"/>
      <c r="AP22" s="7"/>
    </row>
    <row r="23" spans="1:45" s="70" customFormat="1" x14ac:dyDescent="0.25">
      <c r="B23" s="88" t="s">
        <v>81</v>
      </c>
      <c r="C23" s="69"/>
      <c r="D23" s="68"/>
      <c r="E23" s="68"/>
      <c r="F23" s="68"/>
      <c r="G23" s="68"/>
      <c r="H23" s="68"/>
      <c r="I23" s="68"/>
      <c r="J23" s="68"/>
      <c r="K23" s="68"/>
      <c r="L23" s="68"/>
      <c r="M23" s="68"/>
      <c r="N23" s="68"/>
      <c r="O23" s="68"/>
    </row>
    <row r="24" spans="1:45" s="10" customFormat="1" ht="12.65" customHeight="1" x14ac:dyDescent="0.25">
      <c r="A24" s="5"/>
      <c r="B24" s="88" t="s">
        <v>82</v>
      </c>
      <c r="D24" s="5"/>
      <c r="E24" s="5"/>
      <c r="F24" s="5"/>
      <c r="G24" s="5"/>
      <c r="H24" s="5"/>
      <c r="I24" s="5"/>
      <c r="J24" s="5"/>
      <c r="K24" s="5"/>
      <c r="L24" s="5"/>
      <c r="M24" s="5"/>
      <c r="N24" s="5"/>
      <c r="O24" s="5"/>
      <c r="P24" s="5"/>
      <c r="Q24" s="5"/>
      <c r="R24" s="5"/>
      <c r="S24" s="5"/>
      <c r="T24" s="5"/>
      <c r="U24" s="5"/>
      <c r="V24" s="5"/>
      <c r="W24" s="5"/>
      <c r="X24" s="5"/>
      <c r="Y24" s="5"/>
      <c r="Z24" s="5"/>
      <c r="AA24" s="5"/>
      <c r="AL24" s="61"/>
      <c r="AM24" s="61"/>
      <c r="AN24" s="61"/>
      <c r="AO24" s="61"/>
      <c r="AP24" s="61"/>
      <c r="AQ24" s="63"/>
      <c r="AR24" s="63"/>
      <c r="AS24" s="63"/>
    </row>
    <row r="25" spans="1:45" s="65" customFormat="1" ht="13" x14ac:dyDescent="0.25">
      <c r="B25" s="89" t="s">
        <v>83</v>
      </c>
      <c r="C25" s="62"/>
      <c r="D25" s="10"/>
      <c r="E25" s="10"/>
      <c r="F25" s="10"/>
      <c r="G25" s="10"/>
      <c r="H25" s="10"/>
      <c r="I25" s="10"/>
      <c r="J25" s="5"/>
      <c r="K25" s="5"/>
      <c r="L25" s="5"/>
      <c r="M25" s="5"/>
      <c r="N25" s="5"/>
      <c r="O25" s="5"/>
      <c r="P25" s="5"/>
      <c r="Q25" s="5"/>
      <c r="R25" s="5"/>
      <c r="S25" s="5"/>
      <c r="T25" s="5"/>
      <c r="U25" s="5"/>
      <c r="V25" s="5"/>
      <c r="W25" s="5"/>
      <c r="X25" s="5"/>
      <c r="Y25" s="5"/>
      <c r="Z25" s="5"/>
      <c r="AA25" s="5"/>
      <c r="AB25" s="5"/>
      <c r="AC25" s="62"/>
      <c r="AE25" s="5"/>
      <c r="AF25" s="5"/>
      <c r="AG25" s="7"/>
      <c r="AH25" s="7"/>
      <c r="AI25" s="7"/>
      <c r="AJ25" s="7"/>
      <c r="AK25" s="7"/>
      <c r="AL25" s="7"/>
      <c r="AM25" s="7"/>
      <c r="AN25" s="7"/>
      <c r="AO25" s="7"/>
      <c r="AP25" s="7"/>
      <c r="AQ25" s="7"/>
    </row>
    <row r="26" spans="1:45" s="10" customFormat="1" x14ac:dyDescent="0.25">
      <c r="B26" s="10" t="s">
        <v>84</v>
      </c>
      <c r="D26" s="60"/>
      <c r="E26" s="60"/>
      <c r="F26" s="60"/>
      <c r="G26" s="60"/>
      <c r="H26" s="60"/>
      <c r="I26" s="60"/>
      <c r="J26" s="60"/>
      <c r="K26" s="60"/>
      <c r="L26" s="60"/>
      <c r="M26" s="60"/>
      <c r="N26" s="60"/>
      <c r="O26" s="60"/>
      <c r="P26" s="60"/>
      <c r="Q26" s="60"/>
      <c r="R26" s="60"/>
      <c r="S26" s="60"/>
      <c r="T26" s="60"/>
      <c r="U26" s="60"/>
      <c r="V26" s="60"/>
      <c r="W26" s="60"/>
      <c r="X26" s="60"/>
      <c r="Y26" s="60"/>
      <c r="Z26" s="60"/>
      <c r="AA26" s="60"/>
      <c r="AL26" s="61"/>
      <c r="AM26" s="61"/>
      <c r="AN26" s="61"/>
      <c r="AO26" s="61"/>
      <c r="AP26" s="61"/>
      <c r="AQ26" s="66"/>
      <c r="AR26" s="66"/>
      <c r="AS26" s="63"/>
    </row>
    <row r="27" spans="1:45" x14ac:dyDescent="0.25">
      <c r="B27" s="10" t="s">
        <v>85</v>
      </c>
      <c r="C27" s="67"/>
      <c r="AB27" s="67"/>
    </row>
    <row r="28" spans="1:45" x14ac:dyDescent="0.25">
      <c r="B28" t="s">
        <v>141</v>
      </c>
      <c r="C28" s="67"/>
      <c r="AB28" s="67"/>
    </row>
    <row r="29" spans="1:45" x14ac:dyDescent="0.25">
      <c r="B29" s="67"/>
      <c r="C29" s="67"/>
      <c r="AB29" s="67"/>
    </row>
    <row r="30" spans="1:45" x14ac:dyDescent="0.25">
      <c r="B30" s="67"/>
      <c r="C30" s="67"/>
      <c r="AB30" s="67"/>
    </row>
    <row r="31" spans="1:45" x14ac:dyDescent="0.25">
      <c r="B31" s="67"/>
      <c r="C31" s="67"/>
      <c r="AB31" s="67"/>
    </row>
    <row r="32" spans="1:45" x14ac:dyDescent="0.25">
      <c r="B32" s="67"/>
      <c r="C32" s="67"/>
      <c r="AB32" s="67"/>
    </row>
    <row r="33" spans="2:28" x14ac:dyDescent="0.25">
      <c r="B33" s="67"/>
      <c r="C33" s="67"/>
      <c r="AB33" s="67"/>
    </row>
    <row r="34" spans="2:28" x14ac:dyDescent="0.25">
      <c r="B34" s="67"/>
      <c r="C34" s="67"/>
      <c r="AB34" s="67"/>
    </row>
    <row r="35" spans="2:28" x14ac:dyDescent="0.25">
      <c r="B35" s="67"/>
      <c r="C35" s="67"/>
      <c r="AB35" s="67"/>
    </row>
    <row r="36" spans="2:28" x14ac:dyDescent="0.25">
      <c r="B36" s="67"/>
      <c r="C36" s="67"/>
      <c r="AB36" s="67"/>
    </row>
    <row r="37" spans="2:28" x14ac:dyDescent="0.25">
      <c r="B37" s="67"/>
      <c r="C37" s="67"/>
      <c r="AB37" s="67"/>
    </row>
    <row r="38" spans="2:28" x14ac:dyDescent="0.25">
      <c r="B38" s="67"/>
      <c r="C38" s="67"/>
      <c r="AB38" s="67"/>
    </row>
    <row r="39" spans="2:28" x14ac:dyDescent="0.25">
      <c r="B39" s="67"/>
      <c r="C39" s="67"/>
      <c r="AB39" s="67"/>
    </row>
    <row r="40" spans="2:28" x14ac:dyDescent="0.25">
      <c r="B40" s="67"/>
      <c r="C40" s="67"/>
      <c r="AB40" s="67"/>
    </row>
    <row r="41" spans="2:28" x14ac:dyDescent="0.25">
      <c r="B41" s="67"/>
      <c r="C41" s="67"/>
      <c r="AB41" s="67"/>
    </row>
    <row r="42" spans="2:28" x14ac:dyDescent="0.25">
      <c r="B42" s="67"/>
      <c r="C42" s="67"/>
      <c r="AB42" s="67"/>
    </row>
    <row r="43" spans="2:28" x14ac:dyDescent="0.25">
      <c r="B43" s="67"/>
      <c r="C43" s="67"/>
      <c r="AB43" s="67"/>
    </row>
    <row r="44" spans="2:28" x14ac:dyDescent="0.25">
      <c r="B44" s="67"/>
      <c r="C44" s="67"/>
      <c r="AB44" s="67"/>
    </row>
  </sheetData>
  <sortState xmlns:xlrd2="http://schemas.microsoft.com/office/spreadsheetml/2017/richdata2" ref="B55:D94">
    <sortCondition ref="D55:D94"/>
  </sortState>
  <mergeCells count="25">
    <mergeCell ref="AL5:AN5"/>
    <mergeCell ref="AC5:AE5"/>
    <mergeCell ref="AI5:AK5"/>
    <mergeCell ref="AF5:AH5"/>
    <mergeCell ref="D5:D6"/>
    <mergeCell ref="E5:E6"/>
    <mergeCell ref="F5:F6"/>
    <mergeCell ref="G5:G6"/>
    <mergeCell ref="H5:H6"/>
    <mergeCell ref="AO5:AS5"/>
    <mergeCell ref="AC4:AS4"/>
    <mergeCell ref="C5:C6"/>
    <mergeCell ref="E4:F4"/>
    <mergeCell ref="G4:L4"/>
    <mergeCell ref="M4:AA4"/>
    <mergeCell ref="I5:I6"/>
    <mergeCell ref="J5:J6"/>
    <mergeCell ref="K5:K6"/>
    <mergeCell ref="L5:L6"/>
    <mergeCell ref="O5:R5"/>
    <mergeCell ref="M5:N5"/>
    <mergeCell ref="W5:X5"/>
    <mergeCell ref="Y5:AA5"/>
    <mergeCell ref="S5:T5"/>
    <mergeCell ref="U5:V5"/>
  </mergeCells>
  <conditionalFormatting sqref="D9:D11 D16">
    <cfRule type="cellIs" dxfId="9" priority="96" operator="greaterThan">
      <formula>1.38</formula>
    </cfRule>
  </conditionalFormatting>
  <conditionalFormatting sqref="D13">
    <cfRule type="cellIs" dxfId="8" priority="78" operator="greaterThan">
      <formula>1.38</formula>
    </cfRule>
  </conditionalFormatting>
  <conditionalFormatting sqref="D41">
    <cfRule type="cellIs" dxfId="7" priority="11" operator="greaterThan">
      <formula>1.38</formula>
    </cfRule>
  </conditionalFormatting>
  <conditionalFormatting sqref="D40">
    <cfRule type="cellIs" dxfId="6" priority="10" operator="greaterThan">
      <formula>1.38</formula>
    </cfRule>
  </conditionalFormatting>
  <conditionalFormatting sqref="D29">
    <cfRule type="cellIs" dxfId="5" priority="9" operator="greaterThan">
      <formula>1.38</formula>
    </cfRule>
  </conditionalFormatting>
  <conditionalFormatting sqref="D28">
    <cfRule type="cellIs" dxfId="4" priority="8" operator="greaterThan">
      <formula>1.38</formula>
    </cfRule>
  </conditionalFormatting>
  <conditionalFormatting sqref="D35:D36">
    <cfRule type="cellIs" dxfId="3" priority="7" operator="greaterThan">
      <formula>1.38</formula>
    </cfRule>
  </conditionalFormatting>
  <conditionalFormatting sqref="D34:D35">
    <cfRule type="cellIs" dxfId="2" priority="6" operator="greaterThan">
      <formula>1.38</formula>
    </cfRule>
  </conditionalFormatting>
  <conditionalFormatting sqref="D14">
    <cfRule type="cellIs" dxfId="1" priority="2" operator="greaterThan">
      <formula>1.38</formula>
    </cfRule>
  </conditionalFormatting>
  <conditionalFormatting sqref="D15">
    <cfRule type="cellIs" dxfId="0" priority="1" operator="greaterThan">
      <formula>1.38</formula>
    </cfRule>
  </conditionalFormatting>
  <pageMargins left="0.7" right="0.7" top="0.75" bottom="0.75" header="0.3" footer="0.3"/>
  <pageSetup paperSize="9" orientation="landscape" r:id="rId1"/>
  <headerFooter>
    <oddFooter>&amp;C_x000D_&amp;1#&amp;"Calibri"&amp;10&amp;K0000FF Restricted Use - À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53708-3C59-4E52-ABC8-C451BDD0480E}">
  <dimension ref="D2:Q4"/>
  <sheetViews>
    <sheetView topLeftCell="A4" zoomScale="90" zoomScaleNormal="90" workbookViewId="0">
      <selection activeCell="C10" sqref="C10"/>
    </sheetView>
  </sheetViews>
  <sheetFormatPr defaultColWidth="9.1796875" defaultRowHeight="13" x14ac:dyDescent="0.3"/>
  <cols>
    <col min="1" max="16384" width="9.1796875" style="2"/>
  </cols>
  <sheetData>
    <row r="2" spans="4:17" ht="14.5" x14ac:dyDescent="0.35">
      <c r="D2" s="202" t="s">
        <v>31</v>
      </c>
      <c r="E2" s="202"/>
      <c r="F2" s="202"/>
      <c r="G2" s="202"/>
      <c r="H2" s="202"/>
      <c r="I2" s="202"/>
      <c r="J2" s="202"/>
      <c r="K2" s="202"/>
      <c r="L2" s="202"/>
      <c r="M2" s="202"/>
      <c r="N2" s="202"/>
      <c r="O2" s="202"/>
      <c r="P2" s="202"/>
      <c r="Q2" s="202"/>
    </row>
    <row r="4" spans="4:17" ht="53.25" customHeight="1" x14ac:dyDescent="0.3">
      <c r="D4" s="203" t="s">
        <v>130</v>
      </c>
      <c r="E4" s="204"/>
      <c r="F4" s="204"/>
      <c r="G4" s="204"/>
      <c r="H4" s="204"/>
      <c r="I4" s="204"/>
      <c r="J4" s="204"/>
      <c r="K4" s="204"/>
      <c r="L4" s="204"/>
      <c r="M4" s="204"/>
      <c r="N4" s="204"/>
      <c r="O4" s="204"/>
      <c r="P4" s="204"/>
      <c r="Q4" s="204"/>
    </row>
  </sheetData>
  <mergeCells count="2">
    <mergeCell ref="D2:Q2"/>
    <mergeCell ref="D4:Q4"/>
  </mergeCells>
  <pageMargins left="0.7" right="0.7" top="0.75" bottom="0.75" header="0.3" footer="0.3"/>
  <headerFooter>
    <oddFooter>&amp;C_x000D_&amp;1#&amp;"Calibri"&amp;10&amp;K0000FF Restricted Use - À usage restreint</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B3D4B-11EC-433E-9B48-4DA8D5AF7EAD}">
  <dimension ref="A1:AC22"/>
  <sheetViews>
    <sheetView topLeftCell="A2" zoomScale="80" zoomScaleNormal="80" workbookViewId="0">
      <selection activeCell="E19" sqref="E19"/>
    </sheetView>
  </sheetViews>
  <sheetFormatPr defaultColWidth="9.1796875" defaultRowHeight="10" x14ac:dyDescent="0.2"/>
  <cols>
    <col min="1" max="1" width="19.1796875" style="125" customWidth="1"/>
    <col min="2" max="2" width="12.26953125" style="125" customWidth="1"/>
    <col min="3" max="3" width="14.7265625" style="125" customWidth="1"/>
    <col min="4" max="5" width="8" style="125" customWidth="1"/>
    <col min="6" max="8" width="6.7265625" style="125" customWidth="1"/>
    <col min="9" max="9" width="8" style="125" customWidth="1"/>
    <col min="10" max="21" width="6.7265625" style="125" customWidth="1"/>
    <col min="22" max="22" width="13.54296875" style="125" customWidth="1"/>
    <col min="23" max="23" width="8" style="125" customWidth="1"/>
    <col min="24" max="29" width="6.7265625" style="125" customWidth="1"/>
    <col min="30" max="16384" width="9.1796875" style="125"/>
  </cols>
  <sheetData>
    <row r="1" spans="1:29" s="123" customFormat="1" ht="18.75" hidden="1" customHeight="1" x14ac:dyDescent="0.2">
      <c r="C1" s="124" t="s">
        <v>10</v>
      </c>
      <c r="D1" s="123" t="s">
        <v>11</v>
      </c>
      <c r="E1" s="123" t="s">
        <v>87</v>
      </c>
      <c r="F1" s="123" t="s">
        <v>12</v>
      </c>
      <c r="G1" s="123" t="s">
        <v>13</v>
      </c>
      <c r="H1" s="123" t="s">
        <v>88</v>
      </c>
      <c r="I1" s="123" t="s">
        <v>89</v>
      </c>
      <c r="J1" s="123" t="s">
        <v>14</v>
      </c>
      <c r="K1" s="123" t="s">
        <v>15</v>
      </c>
      <c r="L1" s="123" t="s">
        <v>52</v>
      </c>
      <c r="M1" s="123" t="s">
        <v>90</v>
      </c>
      <c r="N1" s="123" t="s">
        <v>91</v>
      </c>
      <c r="O1" s="123" t="s">
        <v>8</v>
      </c>
      <c r="P1" s="123" t="s">
        <v>7</v>
      </c>
      <c r="Q1" s="123" t="s">
        <v>92</v>
      </c>
      <c r="R1" s="123" t="s">
        <v>6</v>
      </c>
      <c r="S1" s="123" t="s">
        <v>5</v>
      </c>
      <c r="T1" s="123" t="s">
        <v>4</v>
      </c>
      <c r="U1" s="123" t="s">
        <v>93</v>
      </c>
      <c r="V1" s="123" t="s">
        <v>9</v>
      </c>
      <c r="W1" s="123" t="s">
        <v>94</v>
      </c>
      <c r="X1" s="123" t="s">
        <v>3</v>
      </c>
      <c r="Y1" s="123" t="s">
        <v>2</v>
      </c>
      <c r="Z1" s="123" t="s">
        <v>95</v>
      </c>
      <c r="AA1" s="123" t="s">
        <v>0</v>
      </c>
      <c r="AB1" s="123" t="s">
        <v>96</v>
      </c>
      <c r="AC1" s="123" t="s">
        <v>1</v>
      </c>
    </row>
    <row r="2" spans="1:29" s="123" customFormat="1" ht="27" customHeight="1" x14ac:dyDescent="0.2">
      <c r="C2" s="124"/>
    </row>
    <row r="3" spans="1:29" s="123" customFormat="1" ht="12.75" customHeight="1" x14ac:dyDescent="0.2">
      <c r="C3" s="124"/>
    </row>
    <row r="4" spans="1:29" s="123" customFormat="1" ht="22.5" customHeight="1" x14ac:dyDescent="0.2">
      <c r="A4" s="130" t="s">
        <v>97</v>
      </c>
      <c r="B4" s="243" t="s">
        <v>98</v>
      </c>
      <c r="C4" s="131" t="s">
        <v>16</v>
      </c>
      <c r="D4" s="246" t="s">
        <v>17</v>
      </c>
      <c r="E4" s="246"/>
      <c r="F4" s="246" t="s">
        <v>18</v>
      </c>
      <c r="G4" s="246"/>
      <c r="H4" s="246"/>
      <c r="I4" s="246"/>
      <c r="J4" s="246"/>
      <c r="K4" s="246"/>
      <c r="L4" s="246" t="s">
        <v>99</v>
      </c>
      <c r="M4" s="246"/>
      <c r="N4" s="246"/>
      <c r="O4" s="246"/>
      <c r="P4" s="246"/>
      <c r="Q4" s="246"/>
      <c r="R4" s="246"/>
      <c r="S4" s="246"/>
      <c r="T4" s="246"/>
      <c r="U4" s="246"/>
      <c r="V4" s="246"/>
      <c r="W4" s="246"/>
      <c r="X4" s="246"/>
      <c r="Y4" s="246"/>
      <c r="Z4" s="246"/>
      <c r="AA4" s="246"/>
      <c r="AB4" s="246"/>
      <c r="AC4" s="246"/>
    </row>
    <row r="5" spans="1:29" ht="63.75" customHeight="1" x14ac:dyDescent="0.25">
      <c r="A5" s="132"/>
      <c r="B5" s="244"/>
      <c r="C5" s="247" t="s">
        <v>125</v>
      </c>
      <c r="D5" s="248" t="s">
        <v>19</v>
      </c>
      <c r="E5" s="249" t="s">
        <v>20</v>
      </c>
      <c r="F5" s="250" t="s">
        <v>100</v>
      </c>
      <c r="G5" s="235" t="s">
        <v>21</v>
      </c>
      <c r="H5" s="235" t="s">
        <v>101</v>
      </c>
      <c r="I5" s="235" t="s">
        <v>102</v>
      </c>
      <c r="J5" s="235" t="s">
        <v>22</v>
      </c>
      <c r="K5" s="236" t="s">
        <v>23</v>
      </c>
      <c r="L5" s="237" t="s">
        <v>100</v>
      </c>
      <c r="M5" s="238"/>
      <c r="N5" s="238"/>
      <c r="O5" s="239"/>
      <c r="P5" s="240" t="s">
        <v>21</v>
      </c>
      <c r="Q5" s="241"/>
      <c r="R5" s="242"/>
      <c r="S5" s="240" t="s">
        <v>101</v>
      </c>
      <c r="T5" s="241"/>
      <c r="U5" s="242"/>
      <c r="V5" s="240" t="s">
        <v>102</v>
      </c>
      <c r="W5" s="242"/>
      <c r="X5" s="240" t="s">
        <v>22</v>
      </c>
      <c r="Y5" s="242"/>
      <c r="Z5" s="240" t="s">
        <v>23</v>
      </c>
      <c r="AA5" s="241"/>
      <c r="AB5" s="241"/>
      <c r="AC5" s="242"/>
    </row>
    <row r="6" spans="1:29" ht="126.5" customHeight="1" x14ac:dyDescent="0.25">
      <c r="A6" s="133"/>
      <c r="B6" s="245"/>
      <c r="C6" s="247"/>
      <c r="D6" s="248"/>
      <c r="E6" s="249"/>
      <c r="F6" s="250"/>
      <c r="G6" s="235"/>
      <c r="H6" s="235"/>
      <c r="I6" s="235"/>
      <c r="J6" s="235"/>
      <c r="K6" s="236"/>
      <c r="L6" s="134" t="s">
        <v>103</v>
      </c>
      <c r="M6" s="134" t="s">
        <v>104</v>
      </c>
      <c r="N6" s="134" t="s">
        <v>105</v>
      </c>
      <c r="O6" s="17" t="s">
        <v>58</v>
      </c>
      <c r="P6" s="134" t="s">
        <v>106</v>
      </c>
      <c r="Q6" s="134" t="s">
        <v>107</v>
      </c>
      <c r="R6" s="17" t="s">
        <v>108</v>
      </c>
      <c r="S6" s="134" t="s">
        <v>24</v>
      </c>
      <c r="T6" s="134" t="s">
        <v>109</v>
      </c>
      <c r="U6" s="17" t="s">
        <v>110</v>
      </c>
      <c r="V6" s="134" t="s">
        <v>134</v>
      </c>
      <c r="W6" s="17" t="s">
        <v>111</v>
      </c>
      <c r="X6" s="134" t="s">
        <v>112</v>
      </c>
      <c r="Y6" s="17" t="s">
        <v>25</v>
      </c>
      <c r="Z6" s="134" t="s">
        <v>26</v>
      </c>
      <c r="AA6" s="134" t="s">
        <v>27</v>
      </c>
      <c r="AB6" s="134" t="s">
        <v>113</v>
      </c>
      <c r="AC6" s="17" t="s">
        <v>28</v>
      </c>
    </row>
    <row r="7" spans="1:29" ht="15" customHeight="1" x14ac:dyDescent="0.3">
      <c r="A7" s="169" t="s">
        <v>114</v>
      </c>
      <c r="B7" s="170">
        <v>43101</v>
      </c>
      <c r="C7" s="135">
        <f t="shared" ref="C7:C15" si="0">IF(OR(D7=".",E7="."),".",AVERAGE(D7,E7))</f>
        <v>1.820772171020508</v>
      </c>
      <c r="D7" s="136">
        <v>2.1263771057128911</v>
      </c>
      <c r="E7" s="137">
        <v>1.515167236328125</v>
      </c>
      <c r="F7" s="138">
        <v>2.2586760520935059</v>
      </c>
      <c r="G7" s="139">
        <v>0.99671775102615356</v>
      </c>
      <c r="H7" s="139">
        <v>3.1237373352050781</v>
      </c>
      <c r="I7" s="139">
        <v>1.875</v>
      </c>
      <c r="J7" s="139">
        <v>1.893262982368469</v>
      </c>
      <c r="K7" s="140">
        <v>0.77723884582519531</v>
      </c>
      <c r="L7" s="141">
        <v>2.5833332538604741</v>
      </c>
      <c r="M7" s="141">
        <v>3.0810000896453862</v>
      </c>
      <c r="N7" s="141">
        <v>1.3703703880310061</v>
      </c>
      <c r="O7" s="142">
        <v>2</v>
      </c>
      <c r="P7" s="141">
        <v>1.3022222518920901</v>
      </c>
      <c r="Q7" s="141">
        <v>0.93793106079101563</v>
      </c>
      <c r="R7" s="142">
        <v>0.75</v>
      </c>
      <c r="S7" s="141">
        <v>3.75</v>
      </c>
      <c r="T7" s="141">
        <v>3.9545454978942871</v>
      </c>
      <c r="U7" s="142">
        <v>1.666666626930237</v>
      </c>
      <c r="V7" s="141">
        <v>1.75</v>
      </c>
      <c r="W7" s="142">
        <v>2</v>
      </c>
      <c r="X7" s="141">
        <v>1.8603895902633669</v>
      </c>
      <c r="Y7" s="142">
        <v>1.926136374473572</v>
      </c>
      <c r="Z7" s="141">
        <v>0.29399999976158142</v>
      </c>
      <c r="AA7" s="141">
        <v>0</v>
      </c>
      <c r="AB7" s="141">
        <v>1.6071428060531621</v>
      </c>
      <c r="AC7" s="142">
        <v>1.207812547683716</v>
      </c>
    </row>
    <row r="8" spans="1:29" ht="15" customHeight="1" x14ac:dyDescent="0.3">
      <c r="A8" s="171" t="s">
        <v>115</v>
      </c>
      <c r="B8" s="170">
        <v>44197</v>
      </c>
      <c r="C8" s="143">
        <f t="shared" si="0"/>
        <v>2.8481967449188232</v>
      </c>
      <c r="D8" s="144">
        <v>3.300815105438232</v>
      </c>
      <c r="E8" s="145">
        <v>2.3955783843994141</v>
      </c>
      <c r="F8" s="146">
        <v>3.1102678775787349</v>
      </c>
      <c r="G8" s="147">
        <v>1.7164198160171511</v>
      </c>
      <c r="H8" s="147">
        <v>5.0757575035095206</v>
      </c>
      <c r="I8" s="147">
        <v>3.125</v>
      </c>
      <c r="J8" s="147">
        <v>2.8462498188018799</v>
      </c>
      <c r="K8" s="148">
        <v>1.215485572814941</v>
      </c>
      <c r="L8" s="149">
        <v>3.428571462631226</v>
      </c>
      <c r="M8" s="149">
        <v>3</v>
      </c>
      <c r="N8" s="149">
        <v>1.8125</v>
      </c>
      <c r="O8" s="150">
        <v>4.1999998092651367</v>
      </c>
      <c r="P8" s="149">
        <v>3.1425926685333252</v>
      </c>
      <c r="Q8" s="149">
        <v>1.2566666603088379</v>
      </c>
      <c r="R8" s="150">
        <v>0.75</v>
      </c>
      <c r="S8" s="149">
        <v>4.5</v>
      </c>
      <c r="T8" s="149">
        <v>5.7272725105285636</v>
      </c>
      <c r="U8" s="150">
        <v>5</v>
      </c>
      <c r="V8" s="149">
        <v>1.25</v>
      </c>
      <c r="W8" s="150">
        <v>5</v>
      </c>
      <c r="X8" s="149">
        <v>1.832034587860107</v>
      </c>
      <c r="Y8" s="150">
        <v>3.8604650497436519</v>
      </c>
      <c r="Z8" s="149">
        <v>0.7112727165222168</v>
      </c>
      <c r="AA8" s="149">
        <v>1.5</v>
      </c>
      <c r="AB8" s="149">
        <v>1.3928571939468379</v>
      </c>
      <c r="AC8" s="150">
        <v>1.2578125</v>
      </c>
    </row>
    <row r="9" spans="1:29" ht="15" customHeight="1" x14ac:dyDescent="0.3">
      <c r="A9" s="171" t="s">
        <v>116</v>
      </c>
      <c r="B9" s="170">
        <v>43831</v>
      </c>
      <c r="C9" s="143">
        <f t="shared" si="0"/>
        <v>1.6182467341423035</v>
      </c>
      <c r="D9" s="144">
        <v>1.800033807754517</v>
      </c>
      <c r="E9" s="145">
        <v>1.4364596605300901</v>
      </c>
      <c r="F9" s="146">
        <v>2.2637896537780762</v>
      </c>
      <c r="G9" s="147">
        <v>1.1605542898178101</v>
      </c>
      <c r="H9" s="147">
        <v>1.9757575988769529</v>
      </c>
      <c r="I9" s="147">
        <v>1.166666626930237</v>
      </c>
      <c r="J9" s="147">
        <v>2.0976307392120361</v>
      </c>
      <c r="K9" s="148">
        <v>1.0450814962387081</v>
      </c>
      <c r="L9" s="149">
        <v>2.611111164093018</v>
      </c>
      <c r="M9" s="149">
        <v>2.625</v>
      </c>
      <c r="N9" s="149">
        <v>1.1190476417541499</v>
      </c>
      <c r="O9" s="150">
        <v>2.7000000476837158</v>
      </c>
      <c r="P9" s="149">
        <v>1.270833373069763</v>
      </c>
      <c r="Q9" s="149">
        <v>1.460829496383667</v>
      </c>
      <c r="R9" s="150">
        <v>0.75</v>
      </c>
      <c r="S9" s="149">
        <v>3</v>
      </c>
      <c r="T9" s="149">
        <v>2.727272748947144</v>
      </c>
      <c r="U9" s="150">
        <v>0.20000000298023221</v>
      </c>
      <c r="V9" s="149">
        <v>0</v>
      </c>
      <c r="W9" s="150">
        <v>2.3333332538604741</v>
      </c>
      <c r="X9" s="149">
        <v>2.5555555820465088</v>
      </c>
      <c r="Y9" s="150">
        <v>1.639705896377563</v>
      </c>
      <c r="Z9" s="149">
        <v>6.0000000521540642E-3</v>
      </c>
      <c r="AA9" s="149" t="s">
        <v>86</v>
      </c>
      <c r="AB9" s="149">
        <v>0.92307692766189575</v>
      </c>
      <c r="AC9" s="150">
        <v>2.2061676979064941</v>
      </c>
    </row>
    <row r="10" spans="1:29" ht="15" customHeight="1" x14ac:dyDescent="0.3">
      <c r="A10" s="171" t="s">
        <v>133</v>
      </c>
      <c r="B10" s="170">
        <v>43831</v>
      </c>
      <c r="C10" s="143">
        <f t="shared" si="0"/>
        <v>2.5391154289245605</v>
      </c>
      <c r="D10" s="144">
        <v>2.8518376350402832</v>
      </c>
      <c r="E10" s="145">
        <v>2.2263932228088379</v>
      </c>
      <c r="F10" s="146">
        <v>3.7334027290344238</v>
      </c>
      <c r="G10" s="147">
        <v>2.1579685211181641</v>
      </c>
      <c r="H10" s="147">
        <v>2.6641414165496831</v>
      </c>
      <c r="I10" s="147">
        <v>2.4375</v>
      </c>
      <c r="J10" s="147">
        <v>2.3743643760681148</v>
      </c>
      <c r="K10" s="148">
        <v>1.86731493473053</v>
      </c>
      <c r="L10" s="149">
        <v>5.75</v>
      </c>
      <c r="M10" s="149">
        <v>3.589166641235352</v>
      </c>
      <c r="N10" s="149">
        <v>1.694444417953491</v>
      </c>
      <c r="O10" s="150">
        <v>3.9000000953674321</v>
      </c>
      <c r="P10" s="149">
        <v>1.631481528282166</v>
      </c>
      <c r="Q10" s="149">
        <v>2.4424242973327641</v>
      </c>
      <c r="R10" s="150">
        <v>2.4000000953674321</v>
      </c>
      <c r="S10" s="149">
        <v>0.75</v>
      </c>
      <c r="T10" s="149">
        <v>4.9090909957885742</v>
      </c>
      <c r="U10" s="150">
        <v>2.3333332538604741</v>
      </c>
      <c r="V10" s="149">
        <v>0.875</v>
      </c>
      <c r="W10" s="150">
        <v>4</v>
      </c>
      <c r="X10" s="149">
        <v>2.2753245830535889</v>
      </c>
      <c r="Y10" s="150">
        <v>2.473404169082642</v>
      </c>
      <c r="Z10" s="149">
        <v>1.5147954225540159</v>
      </c>
      <c r="AA10" s="149">
        <v>1</v>
      </c>
      <c r="AB10" s="149">
        <v>3.7857143878936772</v>
      </c>
      <c r="AC10" s="150">
        <v>1.168750047683716</v>
      </c>
    </row>
    <row r="11" spans="1:29" ht="15" customHeight="1" x14ac:dyDescent="0.3">
      <c r="A11" s="171" t="s">
        <v>117</v>
      </c>
      <c r="B11" s="170">
        <v>43101</v>
      </c>
      <c r="C11" s="143">
        <f t="shared" si="0"/>
        <v>1.890950083732605</v>
      </c>
      <c r="D11" s="144">
        <v>2.3074336051940918</v>
      </c>
      <c r="E11" s="145">
        <v>1.4744665622711179</v>
      </c>
      <c r="F11" s="146">
        <v>3.1417222023010249</v>
      </c>
      <c r="G11" s="147">
        <v>1.880578875541687</v>
      </c>
      <c r="H11" s="147">
        <v>1.8999999761581421</v>
      </c>
      <c r="I11" s="147">
        <v>1.2291667461395259</v>
      </c>
      <c r="J11" s="147">
        <v>2.0313491821289058</v>
      </c>
      <c r="K11" s="148">
        <v>1.162883877754211</v>
      </c>
      <c r="L11" s="149">
        <v>4.125</v>
      </c>
      <c r="M11" s="149">
        <v>3.1029999256134029</v>
      </c>
      <c r="N11" s="149">
        <v>1.888888835906982</v>
      </c>
      <c r="O11" s="150">
        <v>3.4500000476837158</v>
      </c>
      <c r="P11" s="149">
        <v>2.5941176414489751</v>
      </c>
      <c r="Q11" s="149">
        <v>1.333333373069763</v>
      </c>
      <c r="R11" s="150">
        <v>1.714285731315613</v>
      </c>
      <c r="S11" s="149">
        <v>1.5</v>
      </c>
      <c r="T11" s="149">
        <v>3</v>
      </c>
      <c r="U11" s="150">
        <v>1.200000047683716</v>
      </c>
      <c r="V11" s="149">
        <v>1.125</v>
      </c>
      <c r="W11" s="150">
        <v>1.333333373069763</v>
      </c>
      <c r="X11" s="149">
        <v>2.3571429252624512</v>
      </c>
      <c r="Y11" s="150">
        <v>1.7055555582046511</v>
      </c>
      <c r="Z11" s="149">
        <v>0.75599998235702515</v>
      </c>
      <c r="AA11" s="149">
        <v>1</v>
      </c>
      <c r="AB11" s="149">
        <v>0.96428573131561279</v>
      </c>
      <c r="AC11" s="150">
        <v>1.9312499761581421</v>
      </c>
    </row>
    <row r="12" spans="1:29" ht="15" customHeight="1" x14ac:dyDescent="0.3">
      <c r="A12" s="171" t="s">
        <v>118</v>
      </c>
      <c r="B12" s="170">
        <v>44562</v>
      </c>
      <c r="C12" s="143">
        <f t="shared" si="0"/>
        <v>2.1643155813217159</v>
      </c>
      <c r="D12" s="144">
        <v>2.2777504920959468</v>
      </c>
      <c r="E12" s="145">
        <v>2.0508806705474849</v>
      </c>
      <c r="F12" s="146">
        <v>3.170683860778809</v>
      </c>
      <c r="G12" s="147">
        <v>1.9852946996688841</v>
      </c>
      <c r="H12" s="147">
        <v>1.6772727966308589</v>
      </c>
      <c r="I12" s="147">
        <v>2.75</v>
      </c>
      <c r="J12" s="147">
        <v>2.6186509132385249</v>
      </c>
      <c r="K12" s="148">
        <v>0.78399109840393066</v>
      </c>
      <c r="L12" s="149">
        <v>3.8095238208770752</v>
      </c>
      <c r="M12" s="149">
        <v>4.1437997817993164</v>
      </c>
      <c r="N12" s="149">
        <v>2.029411792755127</v>
      </c>
      <c r="O12" s="150">
        <v>2.7000000476837158</v>
      </c>
      <c r="P12" s="149">
        <v>1.972222208976746</v>
      </c>
      <c r="Q12" s="149">
        <v>1.7336617708206179</v>
      </c>
      <c r="R12" s="150">
        <v>2.25</v>
      </c>
      <c r="S12" s="149">
        <v>0.75</v>
      </c>
      <c r="T12" s="149">
        <v>3.6818182468414311</v>
      </c>
      <c r="U12" s="150">
        <v>0.59999996423721313</v>
      </c>
      <c r="V12" s="149">
        <v>0.5</v>
      </c>
      <c r="W12" s="150">
        <v>5</v>
      </c>
      <c r="X12" s="149">
        <v>2.7587301731109619</v>
      </c>
      <c r="Y12" s="150">
        <v>2.4785714149475102</v>
      </c>
      <c r="Z12" s="149">
        <v>0.14399999380111689</v>
      </c>
      <c r="AA12" s="149">
        <v>0</v>
      </c>
      <c r="AB12" s="149">
        <v>2.0357143878936772</v>
      </c>
      <c r="AC12" s="150">
        <v>0.95625001192092896</v>
      </c>
    </row>
    <row r="13" spans="1:29" ht="15" customHeight="1" x14ac:dyDescent="0.3">
      <c r="A13" s="171" t="s">
        <v>119</v>
      </c>
      <c r="B13" s="170">
        <v>43101</v>
      </c>
      <c r="C13" s="151">
        <f t="shared" si="0"/>
        <v>2.1040911674499512</v>
      </c>
      <c r="D13" s="144">
        <v>2.5339734554290771</v>
      </c>
      <c r="E13" s="152">
        <v>1.674208879470825</v>
      </c>
      <c r="F13" s="146">
        <v>3.9538240432739258</v>
      </c>
      <c r="G13" s="147">
        <v>1.1723389625549321</v>
      </c>
      <c r="H13" s="147">
        <v>2.4757575988769531</v>
      </c>
      <c r="I13" s="147">
        <v>1.9375</v>
      </c>
      <c r="J13" s="147">
        <v>2.246512889862061</v>
      </c>
      <c r="K13" s="148">
        <v>0.83861380815505981</v>
      </c>
      <c r="L13" s="153">
        <v>5.0833334922790527</v>
      </c>
      <c r="M13" s="149">
        <v>4.1731667518615723</v>
      </c>
      <c r="N13" s="149">
        <v>2.358796358108521</v>
      </c>
      <c r="O13" s="150">
        <v>4.1999998092651367</v>
      </c>
      <c r="P13" s="153">
        <v>1.737254858016968</v>
      </c>
      <c r="Q13" s="149">
        <v>1.029761910438538</v>
      </c>
      <c r="R13" s="150">
        <v>0.75</v>
      </c>
      <c r="S13" s="153">
        <v>3</v>
      </c>
      <c r="T13" s="149">
        <v>4.2272725105285636</v>
      </c>
      <c r="U13" s="150">
        <v>0.20000000298023221</v>
      </c>
      <c r="V13" s="153">
        <v>0.875</v>
      </c>
      <c r="W13" s="150">
        <v>3</v>
      </c>
      <c r="X13" s="153">
        <v>2.4837663173675542</v>
      </c>
      <c r="Y13" s="150">
        <v>2.0092592239379878</v>
      </c>
      <c r="Z13" s="153">
        <v>0.25200000405311579</v>
      </c>
      <c r="AA13" s="149">
        <v>0</v>
      </c>
      <c r="AB13" s="149">
        <v>1.6071428060531621</v>
      </c>
      <c r="AC13" s="150">
        <v>1.495312452316284</v>
      </c>
    </row>
    <row r="14" spans="1:29" ht="15" customHeight="1" x14ac:dyDescent="0.3">
      <c r="A14" s="171" t="s">
        <v>120</v>
      </c>
      <c r="B14" s="170">
        <v>44562</v>
      </c>
      <c r="C14" s="151">
        <f t="shared" si="0"/>
        <v>2.1416859030723572</v>
      </c>
      <c r="D14" s="144">
        <v>2.550279855728149</v>
      </c>
      <c r="E14" s="152">
        <v>1.7330919504165649</v>
      </c>
      <c r="F14" s="146">
        <v>2.491571426391602</v>
      </c>
      <c r="G14" s="147">
        <v>2.103965044021606</v>
      </c>
      <c r="H14" s="147">
        <v>3.0553030967712398</v>
      </c>
      <c r="I14" s="147">
        <v>0.65625</v>
      </c>
      <c r="J14" s="147">
        <v>2.586713314056396</v>
      </c>
      <c r="K14" s="148">
        <v>1.956312417984009</v>
      </c>
      <c r="L14" s="153">
        <v>2.7142856121063228</v>
      </c>
      <c r="M14" s="149">
        <v>1.626999974250793</v>
      </c>
      <c r="N14" s="149">
        <v>1.125</v>
      </c>
      <c r="O14" s="150">
        <v>4.5</v>
      </c>
      <c r="P14" s="153">
        <v>2.21875</v>
      </c>
      <c r="Q14" s="149">
        <v>1.2806451320648189</v>
      </c>
      <c r="R14" s="150">
        <v>2.8125</v>
      </c>
      <c r="S14" s="153">
        <v>1.875</v>
      </c>
      <c r="T14" s="149">
        <v>4.0909090042114258</v>
      </c>
      <c r="U14" s="150">
        <v>3.2000000476837158</v>
      </c>
      <c r="V14" s="153">
        <v>0.8125</v>
      </c>
      <c r="W14" s="150">
        <v>0.5</v>
      </c>
      <c r="X14" s="153">
        <v>2.3272726535797119</v>
      </c>
      <c r="Y14" s="150">
        <v>2.846153736114502</v>
      </c>
      <c r="Z14" s="153">
        <v>2.2439999580383301</v>
      </c>
      <c r="AA14" s="149">
        <v>0.5</v>
      </c>
      <c r="AB14" s="149">
        <v>3</v>
      </c>
      <c r="AC14" s="150">
        <v>2.0812499523162842</v>
      </c>
    </row>
    <row r="15" spans="1:29" ht="15" customHeight="1" thickBot="1" x14ac:dyDescent="0.35">
      <c r="A15" s="172" t="s">
        <v>121</v>
      </c>
      <c r="B15" s="173">
        <v>44562</v>
      </c>
      <c r="C15" s="154">
        <f t="shared" si="0"/>
        <v>2.1862974166870117</v>
      </c>
      <c r="D15" s="155">
        <v>2.7272505760192871</v>
      </c>
      <c r="E15" s="156">
        <v>1.6453442573547361</v>
      </c>
      <c r="F15" s="157">
        <v>4.1037039756774902</v>
      </c>
      <c r="G15" s="158">
        <v>1.9113811254501341</v>
      </c>
      <c r="H15" s="158">
        <v>2.1666667461395259</v>
      </c>
      <c r="I15" s="158">
        <v>1.356250047683716</v>
      </c>
      <c r="J15" s="158">
        <v>2.2117917537689209</v>
      </c>
      <c r="K15" s="159">
        <v>1.367991089820862</v>
      </c>
      <c r="L15" s="160">
        <v>5.5833334922790527</v>
      </c>
      <c r="M15" s="161">
        <v>5.5166668891906738</v>
      </c>
      <c r="N15" s="161">
        <v>2.8148148059844971</v>
      </c>
      <c r="O15" s="162">
        <v>2.5</v>
      </c>
      <c r="P15" s="160">
        <v>2.0018517971038818</v>
      </c>
      <c r="Q15" s="161">
        <v>2.232291698455811</v>
      </c>
      <c r="R15" s="162">
        <v>1.5</v>
      </c>
      <c r="S15" s="160">
        <v>3</v>
      </c>
      <c r="T15" s="161">
        <v>3</v>
      </c>
      <c r="U15" s="162">
        <v>0.5</v>
      </c>
      <c r="V15" s="160">
        <v>0.3125</v>
      </c>
      <c r="W15" s="162">
        <v>2.4000000953674321</v>
      </c>
      <c r="X15" s="160">
        <v>1.575757622718811</v>
      </c>
      <c r="Y15" s="162">
        <v>2.8478260040283199</v>
      </c>
      <c r="Z15" s="160">
        <v>0.77999997138977051</v>
      </c>
      <c r="AA15" s="161">
        <v>1</v>
      </c>
      <c r="AB15" s="161">
        <v>2.7857143878936772</v>
      </c>
      <c r="AC15" s="162">
        <v>0.90625</v>
      </c>
    </row>
    <row r="16" spans="1:29" x14ac:dyDescent="0.2">
      <c r="B16" s="126"/>
      <c r="C16" s="127"/>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row>
    <row r="17" spans="1:29" ht="13" x14ac:dyDescent="0.2">
      <c r="A17" s="62" t="s">
        <v>123</v>
      </c>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row>
    <row r="18" spans="1:29" ht="13" x14ac:dyDescent="0.2">
      <c r="A18" s="64" t="s">
        <v>124</v>
      </c>
    </row>
    <row r="19" spans="1:29" ht="13" x14ac:dyDescent="0.2">
      <c r="A19" s="64"/>
    </row>
    <row r="20" spans="1:29" ht="13" x14ac:dyDescent="0.2">
      <c r="A20" s="62" t="s">
        <v>56</v>
      </c>
    </row>
    <row r="21" spans="1:29" ht="12.5" x14ac:dyDescent="0.2">
      <c r="A21" s="12" t="s">
        <v>132</v>
      </c>
    </row>
    <row r="22" spans="1:29" ht="12.5" x14ac:dyDescent="0.2">
      <c r="A22" s="88" t="s">
        <v>82</v>
      </c>
    </row>
  </sheetData>
  <mergeCells count="19">
    <mergeCell ref="S5:U5"/>
    <mergeCell ref="B4:B6"/>
    <mergeCell ref="D4:E4"/>
    <mergeCell ref="F4:K4"/>
    <mergeCell ref="L4:AC4"/>
    <mergeCell ref="C5:C6"/>
    <mergeCell ref="D5:D6"/>
    <mergeCell ref="E5:E6"/>
    <mergeCell ref="F5:F6"/>
    <mergeCell ref="G5:G6"/>
    <mergeCell ref="H5:H6"/>
    <mergeCell ref="V5:W5"/>
    <mergeCell ref="X5:Y5"/>
    <mergeCell ref="Z5:AC5"/>
    <mergeCell ref="I5:I6"/>
    <mergeCell ref="J5:J6"/>
    <mergeCell ref="K5:K6"/>
    <mergeCell ref="L5:O5"/>
    <mergeCell ref="P5:R5"/>
  </mergeCells>
  <pageMargins left="0.7" right="0.7" top="0.75" bottom="0.75" header="0.3" footer="0.3"/>
  <pageSetup paperSize="9" orientation="landscape" r:id="rId1"/>
  <headerFooter>
    <oddFooter>&amp;C_x000D_&amp;1#&amp;"Calibri"&amp;10&amp;K0000FF Restricted Use - À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 2023_2024_Read (Total)</vt:lpstr>
      <vt:lpstr>2023_2024_PMR_Total_Eco</vt:lpstr>
      <vt:lpstr>2018 old method _Read (Total)</vt:lpstr>
      <vt:lpstr>2018 old method_PMR_Total_Eco</vt:lpstr>
      <vt:lpstr>'2018 old method_PMR_Total_Eco'!Print_Area</vt:lpstr>
      <vt:lpstr>'2023_2024_PMR_Total_Eco'!Print_Area</vt:lpstr>
      <vt:lpstr>'2018 old method_PMR_Total_Eco'!Print_Titles</vt:lpstr>
      <vt:lpstr>'2023_2024_PMR_Total_Eco'!Print_Titles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 Isabelle</dc:creator>
  <cp:lastModifiedBy>DANITZ Eszter, ECO/SSD</cp:lastModifiedBy>
  <dcterms:created xsi:type="dcterms:W3CDTF">2018-11-07T11:16:56Z</dcterms:created>
  <dcterms:modified xsi:type="dcterms:W3CDTF">2024-07-11T10:31:44Z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2024-05-22T13:37:56Z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6666f6e7-0509-4683-946e-ab19ec1c468f</vt:lpwstr>
  </property>
  <property fmtid="{D5CDD505-2E9C-101B-9397-08002B2CF9AE}" pid="8" name="MSIP_Label_0e5510b0-e729-4ef0-a3dd-4ba0dfe56c99_ContentBits">
    <vt:lpwstr>2</vt:lpwstr>
  </property>
</Properties>
</file>