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ustomProperty11.bin" ContentType="application/vnd.openxmlformats-officedocument.spreadsheetml.customProperty"/>
  <Override PartName="/xl/customProperty12.bin" ContentType="application/vnd.openxmlformats-officedocument.spreadsheetml.customProperty"/>
  <Override PartName="/xl/customProperty13.bin" ContentType="application/vnd.openxmlformats-officedocument.spreadsheetml.customProperty"/>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ml.chartshapes+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ml.chartshapes+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7.xml" ContentType="application/vnd.openxmlformats-officedocument.drawingml.chartshapes+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8.xml" ContentType="application/vnd.openxmlformats-officedocument.drawingml.chartshapes+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9.xml" ContentType="application/vnd.openxmlformats-officedocument.drawingml.chartshapes+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0.xml" ContentType="application/vnd.openxmlformats-officedocument.drawingml.chartshapes+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1.xml" ContentType="application/vnd.openxmlformats-officedocument.drawingml.chartshapes+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12.xml" ContentType="application/vnd.openxmlformats-officedocument.drawingml.chartshapes+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drawings/drawing13.xml" ContentType="application/vnd.openxmlformats-officedocument.drawingml.chartshapes+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drawings/drawing14.xml" ContentType="application/vnd.openxmlformats-officedocument.drawingml.chartshapes+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15.xml" ContentType="application/vnd.openxmlformats-officedocument.drawingml.chartshape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portal.oecd.org/eshare/els/pc/Deliverables/Housing/Housing Data Base/Indicators/2023_HDB/HC.3_homelessness_and_housing exclusion/HC3.1/"/>
    </mc:Choice>
  </mc:AlternateContent>
  <xr:revisionPtr revIDLastSave="0" documentId="13_ncr:1_{8050678A-C01E-4F8A-AC9E-49EC6FD2D650}" xr6:coauthVersionLast="47" xr6:coauthVersionMax="47" xr10:uidLastSave="{00000000-0000-0000-0000-000000000000}"/>
  <bookViews>
    <workbookView xWindow="-120" yWindow="-120" windowWidth="25440" windowHeight="15270" xr2:uid="{097AE4A1-662E-45FB-97DC-5F63F925D524}"/>
  </bookViews>
  <sheets>
    <sheet name="HC3.1.1" sheetId="1" r:id="rId1"/>
    <sheet name="HC3.1.2" sheetId="20" r:id="rId2"/>
    <sheet name="HC3.1.3" sheetId="19" r:id="rId3"/>
    <sheet name="HC3.1.4" sheetId="16" r:id="rId4"/>
    <sheet name="Table_HC3.1.1" sheetId="8" r:id="rId5"/>
    <sheet name="Table_HC3.1.A1" sheetId="6" r:id="rId6"/>
    <sheet name="Table_HC3.1.A2" sheetId="7" r:id="rId7"/>
  </sheets>
  <definedNames>
    <definedName name="_xlnm.Print_Area" localSheetId="1">'HC3.1.2'!$A$6:$J$22</definedName>
    <definedName name="_xlnm.Print_Area" localSheetId="2">'HC3.1.3'!#REF!</definedName>
    <definedName name="_xlnm.Print_Area" localSheetId="3">'HC3.1.4'!#REF!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14" i="1" l="1"/>
  <c r="W6" i="1"/>
  <c r="W7" i="1"/>
  <c r="W13" i="1"/>
  <c r="W5" i="1"/>
  <c r="W4" i="1"/>
  <c r="W11" i="1" l="1"/>
  <c r="W10" i="1" l="1"/>
  <c r="W8" i="1"/>
  <c r="W9" i="1"/>
</calcChain>
</file>

<file path=xl/sharedStrings.xml><?xml version="1.0" encoding="utf-8"?>
<sst xmlns="http://schemas.openxmlformats.org/spreadsheetml/2006/main" count="840" uniqueCount="250">
  <si>
    <t>Country</t>
  </si>
  <si>
    <t>Canada</t>
  </si>
  <si>
    <t>Costa Rica</t>
  </si>
  <si>
    <t>Czechia</t>
  </si>
  <si>
    <t>Denmark</t>
  </si>
  <si>
    <t>Germany</t>
  </si>
  <si>
    <t>Spain</t>
  </si>
  <si>
    <t>Finland</t>
  </si>
  <si>
    <t>France</t>
  </si>
  <si>
    <t>Greece</t>
  </si>
  <si>
    <t>Ireland</t>
  </si>
  <si>
    <t>Iceland</t>
  </si>
  <si>
    <t>Japan</t>
  </si>
  <si>
    <t>Korea</t>
  </si>
  <si>
    <t>Mexico</t>
  </si>
  <si>
    <t>Norway</t>
  </si>
  <si>
    <t>New Zealand</t>
  </si>
  <si>
    <t>Poland</t>
  </si>
  <si>
    <t>Portugal</t>
  </si>
  <si>
    <t>Sweden</t>
  </si>
  <si>
    <t xml:space="preserve">United States </t>
  </si>
  <si>
    <t>ETHOS 1</t>
  </si>
  <si>
    <t>Total</t>
  </si>
  <si>
    <t>..</t>
  </si>
  <si>
    <t>Austria</t>
  </si>
  <si>
    <t>Chile</t>
  </si>
  <si>
    <t>Croatia</t>
  </si>
  <si>
    <t>Israel</t>
  </si>
  <si>
    <t>Italy</t>
  </si>
  <si>
    <t>Lithuania</t>
  </si>
  <si>
    <t>Luxembourg</t>
  </si>
  <si>
    <t>Latvia</t>
  </si>
  <si>
    <t>Slovenia</t>
  </si>
  <si>
    <t>Australia</t>
  </si>
  <si>
    <t>2020-2022</t>
  </si>
  <si>
    <t>Türkiye</t>
  </si>
  <si>
    <t>The statistical data for Israel are supplied by and under the responsibility of the relevant Israeli authorities. The use of such data by the OECD is without prejudice to the status of the Golan Heights, East Jerusalem and Israeli settlements in the West Bank under the terms of international law.</t>
  </si>
  <si>
    <t xml:space="preserve">The information in this document with reference to “Cyprus” relates to the southern part of the Island. There is no single authority representing both Turkish and Greek Cypriot people on the Island. Türkiye recognises the Turkish Republic of Northern Cyprus (TRNC). Until a lasting and equitable solution is found within the context of the United Nations, Türkiye shall preserve its position concerning the “Cyprus issue”. </t>
  </si>
  <si>
    <t>Slovak Republic</t>
  </si>
  <si>
    <t>Estonia</t>
  </si>
  <si>
    <t>Netherlands</t>
  </si>
  <si>
    <t>Colombia</t>
  </si>
  <si>
    <t>United States</t>
  </si>
  <si>
    <t>% of total population</t>
  </si>
  <si>
    <t>Headline estimate</t>
  </si>
  <si>
    <t>Breakdown of headline estimate</t>
  </si>
  <si>
    <t>Year</t>
  </si>
  <si>
    <t>PIT or FLOW</t>
  </si>
  <si>
    <t xml:space="preserve">Are children included? </t>
  </si>
  <si>
    <t>Inclusion of temporary accommodation for specific groups</t>
  </si>
  <si>
    <t>ETHOS 2</t>
  </si>
  <si>
    <t>ETHOS 3</t>
  </si>
  <si>
    <t>ETHOS 4</t>
  </si>
  <si>
    <t>ETHOS 5</t>
  </si>
  <si>
    <r>
      <t>ETHOS 6</t>
    </r>
    <r>
      <rPr>
        <sz val="8"/>
        <color rgb="FF000000"/>
        <rFont val="Times New Roman"/>
        <family val="1"/>
      </rPr>
      <t> </t>
    </r>
  </si>
  <si>
    <t>Included under ETHOS 3</t>
  </si>
  <si>
    <t>Not included</t>
  </si>
  <si>
    <t>Included under ETHOS 1</t>
  </si>
  <si>
    <t>PIT</t>
  </si>
  <si>
    <t>Yes</t>
  </si>
  <si>
    <r>
      <t xml:space="preserve">Accommodation for:  Asylum seekers </t>
    </r>
    <r>
      <rPr>
        <sz val="8"/>
        <color rgb="FF000000"/>
        <rFont val="MS Gothic"/>
        <family val="3"/>
      </rPr>
      <t>☒</t>
    </r>
  </si>
  <si>
    <r>
      <t xml:space="preserve">                                  Refugees </t>
    </r>
    <r>
      <rPr>
        <sz val="8"/>
        <color rgb="FF000000"/>
        <rFont val="MS Gothic"/>
        <family val="3"/>
      </rPr>
      <t>☒</t>
    </r>
  </si>
  <si>
    <r>
      <t xml:space="preserve">                                  Victims of domestic violence </t>
    </r>
    <r>
      <rPr>
        <sz val="8"/>
        <color rgb="FF000000"/>
        <rFont val="MS Gothic"/>
        <family val="3"/>
      </rPr>
      <t>☒</t>
    </r>
  </si>
  <si>
    <t>Included in headline estimate</t>
  </si>
  <si>
    <t>Flow</t>
  </si>
  <si>
    <r>
      <t xml:space="preserve">Accommodation for:  Asylum seekers </t>
    </r>
    <r>
      <rPr>
        <sz val="8"/>
        <color rgb="FF000000"/>
        <rFont val="Segoe UI Symbol"/>
        <family val="2"/>
      </rPr>
      <t>☐</t>
    </r>
  </si>
  <si>
    <r>
      <t xml:space="preserve">                                  Refugees </t>
    </r>
    <r>
      <rPr>
        <sz val="8"/>
        <color rgb="FF000000"/>
        <rFont val="Segoe UI Symbol"/>
        <family val="2"/>
      </rPr>
      <t>☐</t>
    </r>
  </si>
  <si>
    <t>No</t>
  </si>
  <si>
    <r>
      <t xml:space="preserve">                                  Victims of domestic violence </t>
    </r>
    <r>
      <rPr>
        <sz val="8"/>
        <color rgb="FF000000"/>
        <rFont val="MS Gothic"/>
        <family val="3"/>
      </rPr>
      <t>☐</t>
    </r>
  </si>
  <si>
    <t>2017-2021</t>
  </si>
  <si>
    <r>
      <t xml:space="preserve">                                  Victims of domestic violence </t>
    </r>
    <r>
      <rPr>
        <sz val="8"/>
        <color rgb="FF000000"/>
        <rFont val="Segoe UI Symbol"/>
        <family val="2"/>
      </rPr>
      <t>☐</t>
    </r>
  </si>
  <si>
    <t>Included under ETHOS 2</t>
  </si>
  <si>
    <r>
      <t>France</t>
    </r>
    <r>
      <rPr>
        <sz val="8"/>
        <rFont val="Times New Roman"/>
        <family val="1"/>
      </rPr>
      <t> </t>
    </r>
  </si>
  <si>
    <t>Included under ETHOS 1</t>
  </si>
  <si>
    <t>3 065</t>
  </si>
  <si>
    <t>Included under ETHOS 2</t>
  </si>
  <si>
    <t>Romania</t>
  </si>
  <si>
    <t>28 552</t>
  </si>
  <si>
    <t>Switzerland</t>
  </si>
  <si>
    <t>Notes:</t>
  </si>
  <si>
    <t xml:space="preserve">2023 or latest year </t>
  </si>
  <si>
    <t xml:space="preserve">1. Data for Australia, Canada, France, Germany, Korea, Norway, and the United States include people living in unconventional dwellings (e.g. tents). </t>
  </si>
  <si>
    <t>Source: OECD Questionnaire on Affordable and Social Housing (QuASH); For individual country sources, please see the data on homelessness country notes.</t>
  </si>
  <si>
    <t>People experiencing homelessness who are living rough or staying in emergency accommodation or accommodation for the homeless, per 10,000 people, 2023 or latest year</t>
  </si>
  <si>
    <t>Children (&lt;18)</t>
  </si>
  <si>
    <t>Temporary accommodation for victims of domestic violence</t>
  </si>
  <si>
    <t>Temporary accommodation for asylum seekers</t>
  </si>
  <si>
    <t>Temporary accommodation for refugees</t>
  </si>
  <si>
    <t>Around 2018</t>
  </si>
  <si>
    <t>Table HC3.1.A1: Estimates of homelessness and breakdown by ETHOS Light category</t>
  </si>
  <si>
    <t>Around 2010</t>
  </si>
  <si>
    <t>Around 2015</t>
  </si>
  <si>
    <t xml:space="preserve">Estonia </t>
  </si>
  <si>
    <t xml:space="preserve">Slovak Republic </t>
  </si>
  <si>
    <t>Table HC3.1.A2: Estimated number of people experiencing homelessness around 2010, 2015, 2018, and 2023 or latest year</t>
  </si>
  <si>
    <t xml:space="preserve">Included in headline estimate </t>
  </si>
  <si>
    <t xml:space="preserve">Source </t>
  </si>
  <si>
    <t>Australian Bureau of Statistics (2021), Census of Population and Housing</t>
  </si>
  <si>
    <r>
      <t>Federal ministry of social affairs, health, care and consumer protection (2021),</t>
    </r>
    <r>
      <rPr>
        <sz val="8.5"/>
        <color rgb="FF000000"/>
        <rFont val="Arial Narrow"/>
        <family val="2"/>
      </rPr>
      <t xml:space="preserve"> </t>
    </r>
    <r>
      <rPr>
        <sz val="8"/>
        <color rgb="FF000000"/>
        <rFont val="Arial Narrow"/>
        <family val="2"/>
      </rPr>
      <t>Key figures on living conditions 2022</t>
    </r>
  </si>
  <si>
    <t>Bruss’help and King Baudouin Foundation, (2023), Bruss’help street count</t>
  </si>
  <si>
    <t>Infrastructure Canada (2020-2022), Everyone Counts</t>
  </si>
  <si>
    <t>Instituto Mixto de Ayuda Social (2023), Target Population System (SIPO)</t>
  </si>
  <si>
    <t>Ministry of Social Development (2023), Social Street Registry</t>
  </si>
  <si>
    <t>National Administrative Department of Statistics (2021), Census of Street Dwellers</t>
  </si>
  <si>
    <t>Ministry of Labour and Social Affairs (2022), Census of people from selected categories of the ETHOS classification</t>
  </si>
  <si>
    <t>Danish Centre for Social Science Research (2022), Mapping of Homelessness in Denmark.</t>
  </si>
  <si>
    <t>Federal Ministry of Labour and Social Affairs (BMAS (2022), Homeless Reporting Act homelessness report.</t>
  </si>
  <si>
    <t>Statistics Estonia (2023), Census 2021</t>
  </si>
  <si>
    <t>Housing Finance and Development Centre of Finland (ARA) (2024), Homelessness reports.</t>
  </si>
  <si>
    <t>DIHAL (2023), estimation of homelessness</t>
  </si>
  <si>
    <t xml:space="preserve">Greek Ministry of Labour and Social Affairs (2023), Digital registry of homeless structures and Housing and Work for the Homeless programme.  </t>
  </si>
  <si>
    <t>Ministry of Labour, Pension System, Family and Social Policy (2023), Internal data.</t>
  </si>
  <si>
    <t>Department of Housing, Local Government and Heritage (2023). Pathway Accommodation and Support System (PASS)</t>
  </si>
  <si>
    <t>Statistics Iceland (2021), Population Census</t>
  </si>
  <si>
    <t>Israel Central Bureau of Statistics (2023), Local authority data collection.</t>
  </si>
  <si>
    <t>ISTAT (2021), Permanent Census of Population and Housing</t>
  </si>
  <si>
    <t>Ministry of Health, Labour and Welfare (2023), National Survey on the Actual Conditions of Homelessness (approximate survey)</t>
  </si>
  <si>
    <t>Ministry of Health and Welfare (2023), Status study on the homeless.</t>
  </si>
  <si>
    <t xml:space="preserve">Statistics Lithuania (2023), Annual survey of social services  </t>
  </si>
  <si>
    <t>Ministry of Family Affairs, Integration and the Greater Region (2022), Annual activity report</t>
  </si>
  <si>
    <t>Ministry of Welfare (2023), Reports on Social Services and Social Assistance</t>
  </si>
  <si>
    <t>Population and Housing Census (2020) (Censo de Población y Vivienda).</t>
  </si>
  <si>
    <t>Norwegian State Housing Bank and Norwegian Institute for Urban and Regional Research (2020), Nationwide Mapping Study on Homelessness.</t>
  </si>
  <si>
    <t>Statistics New Zealand (2019), Census of Population and Dwellings.</t>
  </si>
  <si>
    <t>Ministry of Family and Social Policy (2019), National Research on the Number of Homeless People.</t>
  </si>
  <si>
    <t>National Strategy for the Integration of Homeless People (2023), Characterization Survey of Homeless People</t>
  </si>
  <si>
    <t>Ministry of Labour and Social Solidarity (2023), Reports from social services providers.</t>
  </si>
  <si>
    <t>Statistical Office of the Slovak Republic (2023), Population and Housing Census 2021.</t>
  </si>
  <si>
    <t>Social Protection Institute of the Republic of Slovenia (2022), Social Welfare Program Monitor.</t>
  </si>
  <si>
    <t>National institute of Statistics (Instituto Nacional de Estadística), 2022, Survey of the homeless people (Encuesta a las personas sin hogar) (EPSH).</t>
  </si>
  <si>
    <t>National Board for Health and Welfare (2017), National homelessness survey.</t>
  </si>
  <si>
    <t>Federal Housing Office (BWO), 2022, Homelessness in Switzerland Report</t>
  </si>
  <si>
    <t>Ministry of Family and Social Services (MoFSS), 2023, Accommodation Project for the Homeless</t>
  </si>
  <si>
    <t xml:space="preserve">Department of Housing and Urban Development (HUD) (2023), Annual Point-in-Time Count.   </t>
  </si>
  <si>
    <t>Source: OECD Questionnaire on Affordable and Social Housing, 2023</t>
  </si>
  <si>
    <t>.. Not available, | break in series</t>
  </si>
  <si>
    <t xml:space="preserve">United Kingdom (England) </t>
  </si>
  <si>
    <t xml:space="preserve">Not included </t>
  </si>
  <si>
    <t>July 2022 – June 2023</t>
  </si>
  <si>
    <r>
      <t xml:space="preserve">                                  Refugees </t>
    </r>
    <r>
      <rPr>
        <sz val="8"/>
        <color rgb="FF000000"/>
        <rFont val="MS Gothic"/>
        <family val="3"/>
      </rPr>
      <t>☐</t>
    </r>
  </si>
  <si>
    <t>Department of Communities (DfC), Northern Ireland Statistics and Research Agency (NISRA) and the Norther Ireland Housing Executive (NIHE) (2023), Northern Ireland Homelessness Bulletin</t>
  </si>
  <si>
    <t>April 2022 – March 2023</t>
  </si>
  <si>
    <t>Cabinet Secretary for Social Justice and Ministry of Housing (2023), Homelessness in Scotland Bulletin</t>
  </si>
  <si>
    <t>National Statistics (2023), Homelessness Statistics</t>
  </si>
  <si>
    <t>Department for Levelling Up, Housing and Communities (2023), Homelessness Case Level Information Collection (H-CLIC) and Rough Sleeping Snapshot (2023)</t>
  </si>
  <si>
    <t xml:space="preserve">U.K. (England) </t>
  </si>
  <si>
    <t>12,512
(households)</t>
  </si>
  <si>
    <t>30,280 
(households)</t>
  </si>
  <si>
    <t>11,715
(households)</t>
  </si>
  <si>
    <t>12,537
(households)</t>
  </si>
  <si>
    <t>32,242
(households)</t>
  </si>
  <si>
    <t xml:space="preserve">10,141 
(households) </t>
  </si>
  <si>
    <t>109,658 
(households)</t>
  </si>
  <si>
    <t>Living rough (ETHOS 1)</t>
  </si>
  <si>
    <t>No disaggregation (ETHOS 1,2,3)</t>
  </si>
  <si>
    <t>Staying in temporary accommodation / shelter for homeless (ETHOS 2 and 3)</t>
  </si>
  <si>
    <t>2. Data for the United Kingdom (England) refer to the number of households experiencing homelessness per 10,000 households.</t>
  </si>
  <si>
    <t>A. Point-in-time data</t>
  </si>
  <si>
    <t>B. Flow data</t>
  </si>
  <si>
    <t>3. Data for France exclude asylum seekers to facilitate cross-country comparison.</t>
  </si>
  <si>
    <t>87,067 
 (households)</t>
  </si>
  <si>
    <t>The Netherlands</t>
  </si>
  <si>
    <t>Cyprus</t>
  </si>
  <si>
    <t>Ministry of Labour (2017), Social Welfare Services Report</t>
  </si>
  <si>
    <r>
      <t>United Kingdom: Scotland</t>
    </r>
    <r>
      <rPr>
        <vertAlign val="superscript"/>
        <sz val="8"/>
        <color rgb="FF000000"/>
        <rFont val="Arial Narrow"/>
        <family val="2"/>
      </rPr>
      <t>(a)</t>
    </r>
  </si>
  <si>
    <r>
      <t>United Kingdom: Wales</t>
    </r>
    <r>
      <rPr>
        <vertAlign val="superscript"/>
        <sz val="8"/>
        <color rgb="FF000000"/>
        <rFont val="Arial Narrow"/>
        <family val="2"/>
      </rPr>
      <t>(a)</t>
    </r>
  </si>
  <si>
    <r>
      <t>United Kingdom: Northern Ireland</t>
    </r>
    <r>
      <rPr>
        <vertAlign val="superscript"/>
        <sz val="8"/>
        <color rgb="FF000000"/>
        <rFont val="Arial Narrow"/>
        <family val="2"/>
      </rPr>
      <t>(a)</t>
    </r>
  </si>
  <si>
    <r>
      <t>United Kingdom: England</t>
    </r>
    <r>
      <rPr>
        <vertAlign val="superscript"/>
        <sz val="8"/>
        <color rgb="FF000000"/>
        <rFont val="Arial Narrow"/>
        <family val="2"/>
      </rPr>
      <t xml:space="preserve">(a) </t>
    </r>
    <r>
      <rPr>
        <sz val="8"/>
        <color rgb="FF000000"/>
        <rFont val="Arial Narrow"/>
        <family val="2"/>
      </rPr>
      <t xml:space="preserve"> </t>
    </r>
  </si>
  <si>
    <t>People experiencing homelessness as a percentage of total population, 2010 to 2023, selected countries</t>
  </si>
  <si>
    <t xml:space="preserve">Note: Data for Ireland refer to October of each year. Data for the United Kingdom refer to Q2 (April-June) of each year. Data refer to point-in-time data, except for Austria, Latvia and Slovenia, which refer to flow data. </t>
  </si>
  <si>
    <t>Index of people experiencing homelessness as a share of the total population, 2017 to 2023 (or latest available year), selected countries, indexed to 2017</t>
  </si>
  <si>
    <t>Figure HC3.1.3. Development of homelessness in selected countries, 2017-2023 (or latest year available)</t>
  </si>
  <si>
    <t xml:space="preserve">Note: Data for Ireland refer to October of each year. Data for the United Kingdom refer households to Q2 (April-June) of each year. Data refer to point-in-time data, except for Austria, Latvia and Slovenia, which refer to flow data. </t>
  </si>
  <si>
    <t>U.K.(England)*</t>
  </si>
  <si>
    <t>Share of women as a percentage of people experiencing homelessness, by ETHOS Light definition, point-in-time vs. flow data, 2023 or latest year</t>
  </si>
  <si>
    <t>Note: 1.  Data are based on point-in-time counts, with the exception of countries marked with cross-hatching, where data are based on flow counts. 2. The gender breakdown refers to the headline estimate of homelessness in each country, along the statistical defintion of each country.  3. The category "More than sheltered and unsheltered (ETHOS Light 1-6)" includes countries that report homelessness data for more than ETHOS Light 1, 2 and 3; addionitional categories may include ETHOS Light 4, 5 and/or 6. 4. The gender breakdown in the U.K. (England) refers to single adults with or without dependent children (ETHOS Light 2 and 3), in addition to individuals sleeping rough (ETHOS Light 1). 5. Data refer to 2023, except for United Kingdom (England)  Austria, Denmark, Germany, Korea, Lithuania, Portugal, Slovenia, and Spain (2022), Australia, Croatia, Iceland, Italy and Latvia (2021), Mexico and Norway (2020), Canada (2020-2022), Poland (2019), New Zealand (2018), Sweden (2017).</t>
  </si>
  <si>
    <t xml:space="preserve">Source: OECD Questionnaire on Affordable and Social Housing (QuASH). For individual country sources, please refer to the Country Notes on Homelessness Data (https://www.oecd.org/social/homelessness-country-notes.htm). For Iceland, data from Statistics Iceland (2021), Population Census. </t>
  </si>
  <si>
    <t>Australia, Austria, Belgium (Brussels), Canada, Colombia, Czechia, Cyprus, Denmark, Estonia, Finland, France, Germany, Greece, Ireland, Italy, Lithuania, Latvia, Mexico, Norway, New Zealand, Poland, Portugal, Slovak Republic, Slovenia, United States, United Kingdom</t>
  </si>
  <si>
    <r>
      <t xml:space="preserve">Australia, Austria, Belgium (Brussels), Canada, Chile, Colombia, Finland, France, Italy, Norway, New Zealand, Poland, Slovak Republic, Spain, Sweden, United States, </t>
    </r>
    <r>
      <rPr>
        <sz val="8.5"/>
        <rFont val="Arial Narrow"/>
        <family val="2"/>
      </rPr>
      <t>United Kingdom</t>
    </r>
  </si>
  <si>
    <t>Australia, Belgium (Brussels), Canada, Costa Rica, Colombia, France, Germany, Norway, New Zealand, Portugal, Spain, United Kingdom</t>
  </si>
  <si>
    <t>Australia, Belgium (Brussels), Canada, Costa Rica, Colombia, France, New Zealand, Portugal, Spain</t>
  </si>
  <si>
    <t>Belgium (Brussels)</t>
  </si>
  <si>
    <t>Statistics Netherlands (CBS) (2024), Homelessness in the Netherlands Study</t>
  </si>
  <si>
    <t>Autumn 2023 (ETHOS 1; April-June (2023)- ETHOS 2&amp;3</t>
  </si>
  <si>
    <t>109658
households</t>
  </si>
  <si>
    <t>3898
individuals</t>
  </si>
  <si>
    <t>19900
households</t>
  </si>
  <si>
    <t>76920
households</t>
  </si>
  <si>
    <t>10141
households</t>
  </si>
  <si>
    <t>205
households</t>
  </si>
  <si>
    <t>32242
households</t>
  </si>
  <si>
    <t>1668
households</t>
  </si>
  <si>
    <t>186
households</t>
  </si>
  <si>
    <t>15672
households</t>
  </si>
  <si>
    <t>12537
households</t>
  </si>
  <si>
    <t>Note: The breakdown into ETHOS Light categories may not match the headline estimate, as the latter might include data beyond the scope of ETHOS Light categorisation. For more detailed information on homelessness data, please see the Country Notes on Homelessness Data. (a) data for the United Kingdom refer to the number of households</t>
  </si>
  <si>
    <t>Table HC3.1.1. Inclusion of children and temporary accommodation for victims of domestic violence, asylum seekers and refugees in the headline estimate of homelessness</t>
  </si>
  <si>
    <t>The Republic of Cyprus is recognised by all members of the United Nations with the exception of Türkiye. The information in this document relates to the area under the effective control of the Government of the Republic of Cyprus</t>
  </si>
  <si>
    <t>Share of Women</t>
  </si>
  <si>
    <t>102 439</t>
  </si>
  <si>
    <t>19 500</t>
  </si>
  <si>
    <t xml:space="preserve">32 005 </t>
  </si>
  <si>
    <t>12 255</t>
  </si>
  <si>
    <t>34 091</t>
  </si>
  <si>
    <t>5 290</t>
  </si>
  <si>
    <t>5 820</t>
  </si>
  <si>
    <t>1 068</t>
  </si>
  <si>
    <t>7 880</t>
  </si>
  <si>
    <t>333 000</t>
  </si>
  <si>
    <t>262 600  </t>
  </si>
  <si>
    <t>1 387</t>
  </si>
  <si>
    <t>96 197</t>
  </si>
  <si>
    <t>13 124</t>
  </si>
  <si>
    <t>6 235</t>
  </si>
  <si>
    <t>13 152</t>
  </si>
  <si>
    <t>11 901</t>
  </si>
  <si>
    <t>8 469</t>
  </si>
  <si>
    <t>4 654</t>
  </si>
  <si>
    <t>5 501</t>
  </si>
  <si>
    <t>2 059</t>
  </si>
  <si>
    <t>23 300</t>
  </si>
  <si>
    <t>31 000</t>
  </si>
  <si>
    <t>30 600  </t>
  </si>
  <si>
    <t>102 123</t>
  </si>
  <si>
    <t>6 259</t>
  </si>
  <si>
    <t>23 483</t>
  </si>
  <si>
    <t>71 076</t>
  </si>
  <si>
    <t>2 653</t>
  </si>
  <si>
    <t>33 269</t>
  </si>
  <si>
    <t>564 708</t>
  </si>
  <si>
    <t>   653 104</t>
  </si>
  <si>
    <t>52 168
(households)</t>
  </si>
  <si>
    <t>70 549
(households)</t>
  </si>
  <si>
    <t xml:space="preserve">1. Data for the United Kingdom (England) include households staying in temporary accommodation and people enumerated in the Rough Sleeping Snapshot. </t>
  </si>
  <si>
    <t xml:space="preserve">2. Data for around 2010 refer to 2011 for Australia, Chile, Denmark, Estonia, Latvia, the Slovak Republic and Sweden; 2012 for France and Norway. </t>
  </si>
  <si>
    <t xml:space="preserve">3. Data for around 2015 refer to 2013 for Denmark, Poland and Spain; 2014 for Germany, and Luxembourg; 2016 for Australia, and Norway. </t>
  </si>
  <si>
    <t>4. Data for around 2018 refer to 2019 for Chile and Poland; 2018-2019 for United Kingdom (Northern Ireland, Scotland and Wales); 2017 for Denmark and Sweden; 2016 for Australia, and Norway.</t>
  </si>
  <si>
    <t>5. Data for 2023 or latest year refer to 2022 for Austria, Denmark, Finland, Korea, Latvia, Lithuania, Luxembourg, Portugal, Slovenia and Spain; 2022-2023 for United Kingdom (Northern Ireland, Scotland, Wales); 2021 for Australia, Estonia, Iceland, Israel, Italy and the Slovak Republic; 2020 for Norway; 2017-2021 for Colombia</t>
  </si>
  <si>
    <t>United Kingdom (England)</t>
  </si>
  <si>
    <t>United Kingdom (Northern Ireland)</t>
  </si>
  <si>
    <t>United Kingdom (Scotland)</t>
  </si>
  <si>
    <t>United Kingdom (Wales)</t>
  </si>
  <si>
    <t>Figure HC3.1.4. Homelessness trends in selected countries</t>
  </si>
  <si>
    <r>
      <rPr>
        <sz val="8.5"/>
        <rFont val="Arial Narrow"/>
        <family val="2"/>
      </rPr>
      <t xml:space="preserve">Costa Rica, </t>
    </r>
    <r>
      <rPr>
        <sz val="8.5"/>
        <color rgb="FF000000"/>
        <rFont val="Arial Narrow"/>
        <family val="2"/>
      </rPr>
      <t>Chi</t>
    </r>
    <r>
      <rPr>
        <sz val="8.5"/>
        <rFont val="Arial Narrow"/>
        <family val="2"/>
      </rPr>
      <t>le, Croatia, Iceland, Israel, Japan, Korea, Luxembourg, the Netherlands, Romania, Spain, Sweden, Switzerland, Türkiye</t>
    </r>
  </si>
  <si>
    <r>
      <rPr>
        <sz val="8.5"/>
        <rFont val="Arial Narrow"/>
        <family val="2"/>
      </rPr>
      <t>Costa Rica,</t>
    </r>
    <r>
      <rPr>
        <sz val="8.5"/>
        <color rgb="FF000000"/>
        <rFont val="Arial Narrow"/>
        <family val="2"/>
      </rPr>
      <t xml:space="preserve"> Croatia, Cyprus, Czechia, Denmark, Estonia, Germany, Greece, Iceland, Ireland, </t>
    </r>
    <r>
      <rPr>
        <sz val="8.5"/>
        <rFont val="Arial Narrow"/>
        <family val="2"/>
      </rPr>
      <t>Israel, Jap</t>
    </r>
    <r>
      <rPr>
        <sz val="8.5"/>
        <color rgb="FF000000"/>
        <rFont val="Arial Narrow"/>
        <family val="2"/>
      </rPr>
      <t>an, Korea, Lithuania,</t>
    </r>
    <r>
      <rPr>
        <sz val="8.5"/>
        <rFont val="Arial Narrow"/>
        <family val="2"/>
      </rPr>
      <t xml:space="preserve"> Luxembourg</t>
    </r>
    <r>
      <rPr>
        <sz val="8.5"/>
        <color rgb="FF000000"/>
        <rFont val="Arial Narrow"/>
        <family val="2"/>
      </rPr>
      <t>, Latvia, Mexico, the Netherlands, Portugal, Romania, Slovenia, Switzerland, Türkiye</t>
    </r>
  </si>
  <si>
    <r>
      <t xml:space="preserve">Austria, Chile, Croatia, Cyprus, Czechia, Denmark, Estonia, Finland, Germany, Greece, Iceland, </t>
    </r>
    <r>
      <rPr>
        <sz val="8.5"/>
        <rFont val="Arial Narrow"/>
        <family val="2"/>
      </rPr>
      <t>Ireland, Israel, Italy, Japan, Korea, Lithua</t>
    </r>
    <r>
      <rPr>
        <sz val="8.5"/>
        <color rgb="FF000000"/>
        <rFont val="Arial Narrow"/>
        <family val="2"/>
      </rPr>
      <t>nia,</t>
    </r>
    <r>
      <rPr>
        <sz val="8.5"/>
        <rFont val="Arial Narrow"/>
        <family val="2"/>
      </rPr>
      <t xml:space="preserve"> Luxembourg</t>
    </r>
    <r>
      <rPr>
        <sz val="8.5"/>
        <color rgb="FF000000"/>
        <rFont val="Arial Narrow"/>
        <family val="2"/>
      </rPr>
      <t xml:space="preserve">, Latvia, Mexico, the Netherlands, Norway, Poland, Romania, Slovak Republic, Slovenia, Sweden, Switzerland, Türkiye, United States, </t>
    </r>
    <r>
      <rPr>
        <sz val="8.5"/>
        <rFont val="Arial Narrow"/>
        <family val="2"/>
      </rPr>
      <t>United Kingdom</t>
    </r>
  </si>
  <si>
    <r>
      <t>Austria, Chile, Croatia, Cyprus, Czechia, Denmark, Estonia, Finland, Greece, Iceland, Ireland,</t>
    </r>
    <r>
      <rPr>
        <sz val="8.5"/>
        <rFont val="Arial Narrow"/>
        <family val="2"/>
      </rPr>
      <t xml:space="preserve"> Israel, Italy, Japan, Korea, Lithuania, Luxembourg</t>
    </r>
    <r>
      <rPr>
        <sz val="8.5"/>
        <color rgb="FF000000"/>
        <rFont val="Arial Narrow"/>
        <family val="2"/>
      </rPr>
      <t>, Latvia, Mexico, the Netherlands, Poland, Romania, Slovak Republic, Slovenia, Sweden, Switzerland, Türkiye, United States</t>
    </r>
  </si>
  <si>
    <t xml:space="preserve">Figure HC3.1.2. Women typically account for a smaller share of people considered homelessness in national statistics, driven in part by how homelessness is defined and counted. </t>
  </si>
  <si>
    <t>Figure HC3.1.1. The distribution of homelessness varies considerably across countries.</t>
  </si>
  <si>
    <t>4. Data refer to 2023, except for Austria, Czechia, Denmark, France, Germany, Korea, Latvia, Lithuania, Luxembourg, Portugal, Slovenia, Spain and Türkiye (2022), Australia, Croatia, Estonia, Iceland, Italy,  and the Slovak Republic (2021), Mexico and Norway (2020), Canada (2020-2022), Poland (2019), New Zealand (2018), Colombia (2017-2021), Cyprus and Sweden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</si>
</sst>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0.000"/>
    <numFmt numFmtId="165" formatCode="_-* #,##0.00\ _€_-;\-* #,##0.00\ _€_-;_-* &quot;-&quot;??\ _€_-;_-@_-"/>
    <numFmt numFmtId="166" formatCode="&quot; &quot;General"/>
    <numFmt numFmtId="167" formatCode="&quot; &quot;#,##0.00&quot; &quot;;&quot;-&quot;#,##0.00&quot; &quot;;&quot; -&quot;00&quot; &quot;;&quot; &quot;@&quot; &quot;"/>
    <numFmt numFmtId="168" formatCode="_(* #,##0_);_(* \(#,##0\);_(* &quot;-&quot;??_);_(@_)"/>
    <numFmt numFmtId="169" formatCode="0.0"/>
  </numFmts>
  <fonts count="61">
    <font>
      <sz val="10"/>
      <color theme="1"/>
      <name val="Arial"/>
      <family val="2"/>
    </font>
    <font>
      <sz val="11"/>
      <color theme="1"/>
      <name val="Calibri"/>
      <family val="2"/>
      <scheme val="minor"/>
    </font>
    <font>
      <sz val="10"/>
      <color theme="1"/>
      <name val="Arial"/>
      <family val="2"/>
    </font>
    <font>
      <b/>
      <sz val="10"/>
      <color theme="1"/>
      <name val="Arial"/>
      <family val="2"/>
    </font>
    <font>
      <u/>
      <sz val="10"/>
      <color theme="10"/>
      <name val="Arial"/>
      <family val="2"/>
    </font>
    <font>
      <sz val="10"/>
      <color theme="1"/>
      <name val="Arial Narrow"/>
      <family val="2"/>
    </font>
    <font>
      <sz val="10"/>
      <color rgb="FF000000"/>
      <name val="Arial Narrow"/>
      <family val="2"/>
    </font>
    <font>
      <b/>
      <sz val="11"/>
      <name val="Arial Narrow"/>
      <family val="2"/>
    </font>
    <font>
      <sz val="10"/>
      <name val="Arial Narrow"/>
      <family val="2"/>
    </font>
    <font>
      <sz val="10"/>
      <color rgb="FF000000"/>
      <name val="Arial Narrow "/>
    </font>
    <font>
      <sz val="11"/>
      <name val="Calibri"/>
      <family val="2"/>
    </font>
    <font>
      <sz val="11"/>
      <name val="Arial Narrow"/>
      <family val="2"/>
    </font>
    <font>
      <sz val="8"/>
      <name val="Arial Narrow"/>
      <family val="2"/>
    </font>
    <font>
      <sz val="10"/>
      <name val="Arial"/>
      <family val="2"/>
    </font>
    <font>
      <sz val="8"/>
      <color rgb="FF000000"/>
      <name val="Arial Narrow"/>
      <family val="2"/>
    </font>
    <font>
      <sz val="8"/>
      <color theme="1"/>
      <name val="Arial Narrow"/>
      <family val="2"/>
    </font>
    <font>
      <b/>
      <sz val="9"/>
      <color rgb="FF000000"/>
      <name val="Arial Narrow"/>
      <family val="2"/>
    </font>
    <font>
      <sz val="8"/>
      <color rgb="FF000000"/>
      <name val="Times New Roman"/>
      <family val="1"/>
    </font>
    <font>
      <b/>
      <sz val="8"/>
      <color rgb="FF000000"/>
      <name val="Arial Narrow"/>
      <family val="2"/>
    </font>
    <font>
      <sz val="8"/>
      <color rgb="FF000000"/>
      <name val="MS Gothic"/>
      <family val="3"/>
    </font>
    <font>
      <sz val="8"/>
      <color rgb="FF000000"/>
      <name val="Segoe UI Symbol"/>
      <family val="2"/>
    </font>
    <font>
      <sz val="8"/>
      <name val="Times New Roman"/>
      <family val="1"/>
    </font>
    <font>
      <sz val="8"/>
      <color theme="1"/>
      <name val="Times New Roman"/>
      <family val="1"/>
    </font>
    <font>
      <b/>
      <sz val="10"/>
      <name val="Arial Narrow"/>
      <family val="2"/>
    </font>
    <font>
      <i/>
      <sz val="10"/>
      <name val="Arial Narrow"/>
      <family val="2"/>
    </font>
    <font>
      <sz val="8"/>
      <color theme="1"/>
      <name val="Arial"/>
      <family val="2"/>
    </font>
    <font>
      <sz val="8"/>
      <name val="Arial"/>
      <family val="2"/>
    </font>
    <font>
      <i/>
      <sz val="8"/>
      <name val="Arial"/>
      <family val="2"/>
    </font>
    <font>
      <u/>
      <sz val="8"/>
      <color theme="10"/>
      <name val="Arial Narrow"/>
      <family val="2"/>
    </font>
    <font>
      <sz val="10"/>
      <color rgb="FFFF0000"/>
      <name val="Arial"/>
      <family val="2"/>
    </font>
    <font>
      <sz val="9"/>
      <color rgb="FF000000"/>
      <name val="Arial Narrow"/>
      <family val="2"/>
    </font>
    <font>
      <sz val="8.5"/>
      <color rgb="FF000000"/>
      <name val="Arial Narrow"/>
      <family val="2"/>
    </font>
    <font>
      <sz val="10"/>
      <color rgb="FFFF0000"/>
      <name val="Arial Narrow"/>
      <family val="2"/>
    </font>
    <font>
      <b/>
      <sz val="8.5"/>
      <color rgb="FF000000"/>
      <name val="Arial Narrow"/>
      <family val="2"/>
    </font>
    <font>
      <sz val="8.5"/>
      <color rgb="FFFF0000"/>
      <name val="Arial Narrow"/>
      <family val="2"/>
    </font>
    <font>
      <vertAlign val="superscript"/>
      <sz val="8"/>
      <color rgb="FF000000"/>
      <name val="Arial Narrow"/>
      <family val="2"/>
    </font>
    <font>
      <b/>
      <sz val="18"/>
      <color theme="3"/>
      <name val="Calibri Light"/>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sz val="10"/>
      <color theme="0"/>
      <name val="Arial"/>
      <family val="2"/>
    </font>
    <font>
      <i/>
      <sz val="10"/>
      <name val="Arial"/>
      <family val="2"/>
    </font>
    <font>
      <sz val="11"/>
      <color rgb="FF000000"/>
      <name val="Calibri"/>
      <family val="2"/>
    </font>
    <font>
      <sz val="10"/>
      <color theme="3"/>
      <name val="Arial"/>
      <family val="2"/>
    </font>
    <font>
      <sz val="11"/>
      <color rgb="FF3F3F3F"/>
      <name val="Calibri"/>
      <family val="2"/>
      <scheme val="minor"/>
    </font>
    <font>
      <sz val="10"/>
      <color rgb="FF000000"/>
      <name val="Arial"/>
      <family val="2"/>
    </font>
    <font>
      <sz val="12"/>
      <color rgb="FF000000"/>
      <name val="Arial"/>
      <family val="2"/>
    </font>
    <font>
      <sz val="10"/>
      <color rgb="FF000000"/>
      <name val="Courier"/>
      <family val="3"/>
    </font>
    <font>
      <u/>
      <sz val="11"/>
      <color theme="10"/>
      <name val="Calibri"/>
      <family val="2"/>
      <scheme val="minor"/>
    </font>
    <font>
      <u/>
      <sz val="10"/>
      <color indexed="12"/>
      <name val="Arial"/>
      <family val="2"/>
    </font>
    <font>
      <sz val="8.5"/>
      <name val="Arial Narrow"/>
      <family val="2"/>
    </font>
    <font>
      <sz val="11"/>
      <name val="Ubuntu Mono"/>
      <family val="3"/>
    </font>
  </fonts>
  <fills count="40">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DBE5F1"/>
        <bgColor indexed="64"/>
      </patternFill>
    </fill>
    <fill>
      <patternFill patternType="solid">
        <fgColor rgb="FFD9D9D9"/>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theme="0" tint="-0.14999847407452621"/>
        <bgColor indexed="64"/>
      </patternFill>
    </fill>
    <fill>
      <patternFill patternType="solid">
        <fgColor theme="0" tint="-0.14996795556505021"/>
        <bgColor indexed="64"/>
      </patternFill>
    </fill>
  </fills>
  <borders count="84">
    <border>
      <left/>
      <right/>
      <top/>
      <bottom/>
      <diagonal/>
    </border>
    <border>
      <left/>
      <right/>
      <top style="thin">
        <color indexed="64"/>
      </top>
      <bottom/>
      <diagonal/>
    </border>
    <border>
      <left/>
      <right/>
      <top/>
      <bottom style="thin">
        <color indexed="64"/>
      </bottom>
      <diagonal/>
    </border>
    <border>
      <left/>
      <right style="medium">
        <color rgb="FFBFBFBF"/>
      </right>
      <top style="thick">
        <color rgb="FF4E81BD"/>
      </top>
      <bottom/>
      <diagonal/>
    </border>
    <border>
      <left/>
      <right style="medium">
        <color rgb="FFBFBFBF"/>
      </right>
      <top/>
      <bottom style="thick">
        <color rgb="FF4E81BD"/>
      </bottom>
      <diagonal/>
    </border>
    <border>
      <left/>
      <right style="medium">
        <color rgb="FF4E81BD"/>
      </right>
      <top/>
      <bottom style="thick">
        <color rgb="FF4E81BD"/>
      </bottom>
      <diagonal/>
    </border>
    <border>
      <left/>
      <right style="medium">
        <color rgb="FF4E81BD"/>
      </right>
      <top style="thick">
        <color rgb="FF4E81BD"/>
      </top>
      <bottom style="medium">
        <color rgb="FF4E81BD"/>
      </bottom>
      <diagonal/>
    </border>
    <border>
      <left/>
      <right/>
      <top style="thick">
        <color rgb="FF4E81BD"/>
      </top>
      <bottom style="medium">
        <color rgb="FF4E81BD"/>
      </bottom>
      <diagonal/>
    </border>
    <border>
      <left/>
      <right/>
      <top/>
      <bottom style="thick">
        <color rgb="FF4E81BD"/>
      </bottom>
      <diagonal/>
    </border>
    <border>
      <left/>
      <right style="medium">
        <color rgb="FFBFBFBF"/>
      </right>
      <top/>
      <bottom style="medium">
        <color rgb="FFBFBFBF"/>
      </bottom>
      <diagonal/>
    </border>
    <border>
      <left/>
      <right style="medium">
        <color rgb="FFBFBFBF"/>
      </right>
      <top/>
      <bottom/>
      <diagonal/>
    </border>
    <border>
      <left style="medium">
        <color rgb="FFBFBFBF"/>
      </left>
      <right style="medium">
        <color rgb="FF4E81BD"/>
      </right>
      <top style="thick">
        <color rgb="FF4E81BD"/>
      </top>
      <bottom/>
      <diagonal/>
    </border>
    <border>
      <left style="medium">
        <color rgb="FFBFBFBF"/>
      </left>
      <right style="medium">
        <color rgb="FF4E81BD"/>
      </right>
      <top/>
      <bottom style="thick">
        <color rgb="FF4E81BD"/>
      </bottom>
      <diagonal/>
    </border>
    <border>
      <left style="medium">
        <color rgb="FF4E81BD"/>
      </left>
      <right style="medium">
        <color rgb="FF4E81BD"/>
      </right>
      <top style="thick">
        <color rgb="FF4E81BD"/>
      </top>
      <bottom/>
      <diagonal/>
    </border>
    <border>
      <left style="medium">
        <color rgb="FF4E81BD"/>
      </left>
      <right style="medium">
        <color rgb="FF4E81BD"/>
      </right>
      <top/>
      <bottom style="thick">
        <color rgb="FF4E81BD"/>
      </bottom>
      <diagonal/>
    </border>
    <border>
      <left style="medium">
        <color rgb="FF4E81BD"/>
      </left>
      <right/>
      <top style="thick">
        <color rgb="FF4E81BD"/>
      </top>
      <bottom style="medium">
        <color rgb="FF4E81BD"/>
      </bottom>
      <diagonal/>
    </border>
    <border>
      <left style="medium">
        <color rgb="FF4E81BD"/>
      </left>
      <right style="medium">
        <color rgb="FFBFBFBF"/>
      </right>
      <top style="thick">
        <color rgb="FF4E81BD"/>
      </top>
      <bottom/>
      <diagonal/>
    </border>
    <border>
      <left style="medium">
        <color rgb="FF4E81BD"/>
      </left>
      <right style="medium">
        <color rgb="FFBFBFBF"/>
      </right>
      <top/>
      <bottom style="thick">
        <color rgb="FF4E81BD"/>
      </bottom>
      <diagonal/>
    </border>
    <border>
      <left style="medium">
        <color rgb="FFBFBFBF"/>
      </left>
      <right style="medium">
        <color rgb="FFBFBFBF"/>
      </right>
      <top style="thick">
        <color rgb="FF4E81BD"/>
      </top>
      <bottom/>
      <diagonal/>
    </border>
    <border>
      <left style="medium">
        <color rgb="FFBFBFBF"/>
      </left>
      <right style="medium">
        <color rgb="FFBFBFBF"/>
      </right>
      <top/>
      <bottom style="thick">
        <color rgb="FF4E81BD"/>
      </bottom>
      <diagonal/>
    </border>
    <border>
      <left style="medium">
        <color rgb="FFBFBFBF"/>
      </left>
      <right/>
      <top style="thick">
        <color rgb="FF4E81BD"/>
      </top>
      <bottom/>
      <diagonal/>
    </border>
    <border>
      <left style="medium">
        <color rgb="FFBFBFBF"/>
      </left>
      <right/>
      <top/>
      <bottom style="thick">
        <color rgb="FF4E81BD"/>
      </bottom>
      <diagonal/>
    </border>
    <border>
      <left style="medium">
        <color rgb="FFBFBFBF"/>
      </left>
      <right style="medium">
        <color rgb="FF4E81BD"/>
      </right>
      <top/>
      <bottom/>
      <diagonal/>
    </border>
    <border>
      <left style="medium">
        <color rgb="FFBFBFBF"/>
      </left>
      <right style="medium">
        <color rgb="FF4E81BD"/>
      </right>
      <top/>
      <bottom style="medium">
        <color rgb="FFBFBFBF"/>
      </bottom>
      <diagonal/>
    </border>
    <border>
      <left style="medium">
        <color rgb="FF4E81BD"/>
      </left>
      <right style="medium">
        <color rgb="FF4E81BD"/>
      </right>
      <top/>
      <bottom/>
      <diagonal/>
    </border>
    <border>
      <left style="medium">
        <color rgb="FF4E81BD"/>
      </left>
      <right style="medium">
        <color rgb="FF4E81BD"/>
      </right>
      <top/>
      <bottom style="medium">
        <color rgb="FF4E81BD"/>
      </bottom>
      <diagonal/>
    </border>
    <border>
      <left style="medium">
        <color rgb="FF4E81BD"/>
      </left>
      <right style="medium">
        <color rgb="FFBFBFBF"/>
      </right>
      <top/>
      <bottom/>
      <diagonal/>
    </border>
    <border>
      <left style="medium">
        <color rgb="FF4E81BD"/>
      </left>
      <right style="medium">
        <color rgb="FFBFBFBF"/>
      </right>
      <top/>
      <bottom style="medium">
        <color rgb="FF4E81BD"/>
      </bottom>
      <diagonal/>
    </border>
    <border>
      <left style="medium">
        <color rgb="FFBFBFBF"/>
      </left>
      <right style="medium">
        <color rgb="FFBFBFBF"/>
      </right>
      <top/>
      <bottom/>
      <diagonal/>
    </border>
    <border>
      <left style="medium">
        <color rgb="FFBFBFBF"/>
      </left>
      <right style="medium">
        <color rgb="FFBFBFBF"/>
      </right>
      <top/>
      <bottom style="medium">
        <color rgb="FF4E81BD"/>
      </bottom>
      <diagonal/>
    </border>
    <border>
      <left style="medium">
        <color rgb="FFBFBFBF"/>
      </left>
      <right style="medium">
        <color rgb="FF4E81BD"/>
      </right>
      <top/>
      <bottom style="medium">
        <color rgb="FF4E81BD"/>
      </bottom>
      <diagonal/>
    </border>
    <border>
      <left style="medium">
        <color rgb="FF4E81BD"/>
      </left>
      <right style="medium">
        <color rgb="FFBFBFBF"/>
      </right>
      <top/>
      <bottom style="medium">
        <color rgb="FFBFBFBF"/>
      </bottom>
      <diagonal/>
    </border>
    <border>
      <left style="medium">
        <color rgb="FFBFBFBF"/>
      </left>
      <right style="medium">
        <color rgb="FFBFBFBF"/>
      </right>
      <top/>
      <bottom style="medium">
        <color rgb="FFBFBFBF"/>
      </bottom>
      <diagonal/>
    </border>
    <border>
      <left/>
      <right style="medium">
        <color rgb="FFBFBFBF"/>
      </right>
      <top style="medium">
        <color rgb="FFBFBFBF"/>
      </top>
      <bottom/>
      <diagonal/>
    </border>
    <border>
      <left style="medium">
        <color rgb="FFBFBFBF"/>
      </left>
      <right style="medium">
        <color rgb="FF4E81BD"/>
      </right>
      <top style="medium">
        <color rgb="FFBFBFBF"/>
      </top>
      <bottom/>
      <diagonal/>
    </border>
    <border>
      <left style="medium">
        <color rgb="FF4E81BD"/>
      </left>
      <right style="medium">
        <color rgb="FF4E81BD"/>
      </right>
      <top style="medium">
        <color rgb="FF4E81BD"/>
      </top>
      <bottom/>
      <diagonal/>
    </border>
    <border>
      <left style="medium">
        <color rgb="FF4E81BD"/>
      </left>
      <right style="medium">
        <color rgb="FFBFBFBF"/>
      </right>
      <top style="medium">
        <color rgb="FF4E81BD"/>
      </top>
      <bottom/>
      <diagonal/>
    </border>
    <border>
      <left style="medium">
        <color rgb="FFBFBFBF"/>
      </left>
      <right style="medium">
        <color rgb="FFBFBFBF"/>
      </right>
      <top style="medium">
        <color rgb="FF4E81BD"/>
      </top>
      <bottom/>
      <diagonal/>
    </border>
    <border>
      <left style="medium">
        <color rgb="FFBFBFBF"/>
      </left>
      <right style="medium">
        <color rgb="FF4E81BD"/>
      </right>
      <top style="medium">
        <color rgb="FF4E81BD"/>
      </top>
      <bottom/>
      <diagonal/>
    </border>
    <border>
      <left style="medium">
        <color rgb="FF4E81BD"/>
      </left>
      <right style="medium">
        <color rgb="FFBFBFBF"/>
      </right>
      <top style="medium">
        <color rgb="FFBFBFBF"/>
      </top>
      <bottom/>
      <diagonal/>
    </border>
    <border>
      <left style="medium">
        <color rgb="FFBFBFBF"/>
      </left>
      <right style="medium">
        <color rgb="FFBFBFBF"/>
      </right>
      <top style="medium">
        <color rgb="FFBFBFBF"/>
      </top>
      <bottom/>
      <diagonal/>
    </border>
    <border>
      <left/>
      <right/>
      <top/>
      <bottom style="medium">
        <color indexed="64"/>
      </bottom>
      <diagonal/>
    </border>
    <border>
      <left/>
      <right style="thick">
        <color indexed="64"/>
      </right>
      <top/>
      <bottom/>
      <diagonal/>
    </border>
    <border>
      <left style="thick">
        <color auto="1"/>
      </left>
      <right/>
      <top/>
      <bottom/>
      <diagonal/>
    </border>
    <border>
      <left style="thick">
        <color indexed="64"/>
      </left>
      <right/>
      <top style="medium">
        <color indexed="64"/>
      </top>
      <bottom/>
      <diagonal/>
    </border>
    <border>
      <left/>
      <right/>
      <top style="medium">
        <color indexed="64"/>
      </top>
      <bottom/>
      <diagonal/>
    </border>
    <border>
      <left/>
      <right style="medium">
        <color rgb="FFBFBFBF"/>
      </right>
      <top style="thick">
        <color rgb="FF4E81BD"/>
      </top>
      <bottom style="medium">
        <color rgb="FF4E81BD"/>
      </bottom>
      <diagonal/>
    </border>
    <border>
      <left style="medium">
        <color rgb="FFBFBFBF"/>
      </left>
      <right style="medium">
        <color theme="2" tint="-9.9978637043366805E-2"/>
      </right>
      <top style="medium">
        <color rgb="FF4E81BD"/>
      </top>
      <bottom style="medium">
        <color rgb="FFBFBFBF"/>
      </bottom>
      <diagonal/>
    </border>
    <border>
      <left style="medium">
        <color rgb="FFBFBFBF"/>
      </left>
      <right style="medium">
        <color theme="2" tint="-9.9978637043366805E-2"/>
      </right>
      <top/>
      <bottom style="medium">
        <color rgb="FFBFBFBF"/>
      </bottom>
      <diagonal/>
    </border>
    <border>
      <left style="medium">
        <color rgb="FFBFBFBF"/>
      </left>
      <right style="medium">
        <color theme="2" tint="-9.9978637043366805E-2"/>
      </right>
      <top/>
      <bottom style="thick">
        <color rgb="FF4E81BD"/>
      </bottom>
      <diagonal/>
    </border>
    <border>
      <left/>
      <right/>
      <top style="thick">
        <color rgb="FF4E81BD"/>
      </top>
      <bottom/>
      <diagonal/>
    </border>
    <border>
      <left style="medium">
        <color rgb="FFBFBFBF"/>
      </left>
      <right/>
      <top/>
      <bottom/>
      <diagonal/>
    </border>
    <border>
      <left style="medium">
        <color rgb="FFBFBFBF"/>
      </left>
      <right/>
      <top/>
      <bottom style="medium">
        <color rgb="FFBFBFBF"/>
      </bottom>
      <diagonal/>
    </border>
    <border>
      <left style="medium">
        <color rgb="FFBFBFBF"/>
      </left>
      <right/>
      <top style="medium">
        <color rgb="FFBFBFBF"/>
      </top>
      <bottom/>
      <diagonal/>
    </border>
    <border>
      <left style="medium">
        <color rgb="FFBFBFBF"/>
      </left>
      <right style="medium">
        <color theme="2" tint="-9.9978637043366805E-2"/>
      </right>
      <top style="thick">
        <color rgb="FF4E81BD"/>
      </top>
      <bottom/>
      <diagonal/>
    </border>
    <border>
      <left style="medium">
        <color rgb="FFBFBFBF"/>
      </left>
      <right/>
      <top/>
      <bottom style="medium">
        <color theme="2" tint="-9.9978637043366805E-2"/>
      </bottom>
      <diagonal/>
    </border>
    <border>
      <left style="medium">
        <color rgb="FF4E81BD"/>
      </left>
      <right style="medium">
        <color rgb="FF4E81BD"/>
      </right>
      <top/>
      <bottom style="medium">
        <color theme="4"/>
      </bottom>
      <diagonal/>
    </border>
    <border>
      <left style="medium">
        <color rgb="FF4E81BD"/>
      </left>
      <right style="medium">
        <color rgb="FFBFBFBF"/>
      </right>
      <top/>
      <bottom style="medium">
        <color theme="4"/>
      </bottom>
      <diagonal/>
    </border>
    <border>
      <left style="medium">
        <color rgb="FFBFBFBF"/>
      </left>
      <right style="medium">
        <color rgb="FFBFBFBF"/>
      </right>
      <top/>
      <bottom style="medium">
        <color theme="4"/>
      </bottom>
      <diagonal/>
    </border>
    <border>
      <left style="medium">
        <color rgb="FFBFBFBF"/>
      </left>
      <right style="medium">
        <color rgb="FF4E81BD"/>
      </right>
      <top/>
      <bottom style="medium">
        <color theme="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4E81BD"/>
      </left>
      <right style="medium">
        <color rgb="FFBFBFBF"/>
      </right>
      <top/>
      <bottom style="medium">
        <color theme="0" tint="-0.249977111117893"/>
      </bottom>
      <diagonal/>
    </border>
    <border>
      <left style="medium">
        <color rgb="FFBFBFBF"/>
      </left>
      <right style="medium">
        <color rgb="FFBFBFBF"/>
      </right>
      <top/>
      <bottom style="medium">
        <color theme="0" tint="-0.249977111117893"/>
      </bottom>
      <diagonal/>
    </border>
    <border>
      <left/>
      <right style="medium">
        <color rgb="FFBFBFBF"/>
      </right>
      <top/>
      <bottom style="medium">
        <color theme="0" tint="-0.249977111117893"/>
      </bottom>
      <diagonal/>
    </border>
    <border>
      <left style="medium">
        <color rgb="FFBFBFBF"/>
      </left>
      <right/>
      <top style="medium">
        <color theme="0" tint="-0.249977111117893"/>
      </top>
      <bottom/>
      <diagonal/>
    </border>
    <border>
      <left style="medium">
        <color rgb="FFBFBFBF"/>
      </left>
      <right style="medium">
        <color rgb="FFBFBFBF"/>
      </right>
      <top style="medium">
        <color theme="0" tint="-0.249977111117893"/>
      </top>
      <bottom/>
      <diagonal/>
    </border>
    <border>
      <left style="medium">
        <color rgb="FFBFBFBF"/>
      </left>
      <right/>
      <top/>
      <bottom style="medium">
        <color theme="0" tint="-0.249977111117893"/>
      </bottom>
      <diagonal/>
    </border>
    <border>
      <left style="medium">
        <color rgb="FFBFBFBF"/>
      </left>
      <right style="medium">
        <color rgb="FF4E81BD"/>
      </right>
      <top style="medium">
        <color theme="0" tint="-0.249977111117893"/>
      </top>
      <bottom/>
      <diagonal/>
    </border>
    <border>
      <left style="medium">
        <color rgb="FFBFBFBF"/>
      </left>
      <right style="medium">
        <color rgb="FF4E81BD"/>
      </right>
      <top/>
      <bottom style="medium">
        <color theme="0" tint="-0.249977111117893"/>
      </bottom>
      <diagonal/>
    </border>
    <border>
      <left/>
      <right style="medium">
        <color rgb="FFBFBFBF"/>
      </right>
      <top style="medium">
        <color theme="0" tint="-0.249977111117893"/>
      </top>
      <bottom/>
      <diagonal/>
    </border>
    <border>
      <left style="medium">
        <color rgb="FFBFBFBF"/>
      </left>
      <right style="medium">
        <color rgb="FFBFBFBF"/>
      </right>
      <top style="medium">
        <color theme="4"/>
      </top>
      <bottom/>
      <diagonal/>
    </border>
    <border>
      <left style="medium">
        <color rgb="FF4E81BD"/>
      </left>
      <right style="medium">
        <color rgb="FFBFBFBF"/>
      </right>
      <top style="medium">
        <color theme="4"/>
      </top>
      <bottom/>
      <diagonal/>
    </border>
    <border>
      <left style="medium">
        <color rgb="FF4E81BD"/>
      </left>
      <right style="medium">
        <color rgb="FF4E81BD"/>
      </right>
      <top style="medium">
        <color theme="4"/>
      </top>
      <bottom/>
      <diagonal/>
    </border>
    <border>
      <left style="thin">
        <color theme="3"/>
      </left>
      <right style="thin">
        <color theme="3"/>
      </right>
      <top style="thick">
        <color theme="3"/>
      </top>
      <bottom style="thin">
        <color theme="3"/>
      </bottom>
      <diagonal/>
    </border>
    <border>
      <left/>
      <right/>
      <top/>
      <bottom style="thick">
        <color theme="3"/>
      </bottom>
      <diagonal/>
    </border>
    <border>
      <left style="thin">
        <color theme="1" tint="0.14996795556505021"/>
      </left>
      <right style="thin">
        <color theme="1" tint="0.14996795556505021"/>
      </right>
      <top style="thin">
        <color theme="1" tint="0.14996795556505021"/>
      </top>
      <bottom style="thin">
        <color theme="1" tint="0.14996795556505021"/>
      </bottom>
      <diagonal/>
    </border>
  </borders>
  <cellStyleXfs count="99">
    <xf numFmtId="0" fontId="0" fillId="0" borderId="0"/>
    <xf numFmtId="0" fontId="10" fillId="0" borderId="0"/>
    <xf numFmtId="0" fontId="13" fillId="0" borderId="0"/>
    <xf numFmtId="9" fontId="2" fillId="0" borderId="0" applyFont="0" applyFill="0" applyBorder="0" applyAlignment="0" applyProtection="0"/>
    <xf numFmtId="0" fontId="4" fillId="0" borderId="0" applyNumberFormat="0" applyFill="0" applyBorder="0" applyAlignment="0" applyProtection="0"/>
    <xf numFmtId="0" fontId="36" fillId="0" borderId="0" applyNumberFormat="0" applyFill="0" applyBorder="0" applyAlignment="0" applyProtection="0"/>
    <xf numFmtId="0" fontId="37" fillId="0" borderId="60" applyNumberFormat="0" applyFill="0" applyAlignment="0" applyProtection="0"/>
    <xf numFmtId="0" fontId="38" fillId="0" borderId="61" applyNumberFormat="0" applyFill="0" applyAlignment="0" applyProtection="0"/>
    <xf numFmtId="0" fontId="39" fillId="0" borderId="62" applyNumberFormat="0" applyFill="0" applyAlignment="0" applyProtection="0"/>
    <xf numFmtId="0" fontId="39" fillId="0" borderId="0" applyNumberFormat="0" applyFill="0" applyBorder="0" applyAlignment="0" applyProtection="0"/>
    <xf numFmtId="0" fontId="40" fillId="6" borderId="0" applyNumberFormat="0" applyBorder="0" applyAlignment="0" applyProtection="0"/>
    <xf numFmtId="0" fontId="41" fillId="7" borderId="0" applyNumberFormat="0" applyBorder="0" applyAlignment="0" applyProtection="0"/>
    <xf numFmtId="0" fontId="42" fillId="8" borderId="0" applyNumberFormat="0" applyBorder="0" applyAlignment="0" applyProtection="0"/>
    <xf numFmtId="0" fontId="43" fillId="9" borderId="63" applyNumberFormat="0" applyAlignment="0" applyProtection="0"/>
    <xf numFmtId="0" fontId="44" fillId="10" borderId="64" applyNumberFormat="0" applyAlignment="0" applyProtection="0"/>
    <xf numFmtId="0" fontId="45" fillId="10" borderId="63" applyNumberFormat="0" applyAlignment="0" applyProtection="0"/>
    <xf numFmtId="0" fontId="46" fillId="0" borderId="65" applyNumberFormat="0" applyFill="0" applyAlignment="0" applyProtection="0"/>
    <xf numFmtId="0" fontId="47" fillId="11" borderId="66" applyNumberFormat="0" applyAlignment="0" applyProtection="0"/>
    <xf numFmtId="0" fontId="29" fillId="0" borderId="0" applyNumberFormat="0" applyFill="0" applyBorder="0" applyAlignment="0" applyProtection="0"/>
    <xf numFmtId="0" fontId="48" fillId="0" borderId="0" applyNumberFormat="0" applyFill="0" applyBorder="0" applyAlignment="0" applyProtection="0"/>
    <xf numFmtId="0" fontId="3" fillId="0" borderId="68" applyNumberFormat="0" applyFill="0" applyAlignment="0" applyProtection="0"/>
    <xf numFmtId="0" fontId="49"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49" fillId="16" borderId="0" applyNumberFormat="0" applyBorder="0" applyAlignment="0" applyProtection="0"/>
    <xf numFmtId="0" fontId="49"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49" fillId="20" borderId="0" applyNumberFormat="0" applyBorder="0" applyAlignment="0" applyProtection="0"/>
    <xf numFmtId="0" fontId="49"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49" fillId="24" borderId="0" applyNumberFormat="0" applyBorder="0" applyAlignment="0" applyProtection="0"/>
    <xf numFmtId="0" fontId="49"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49" fillId="28" borderId="0" applyNumberFormat="0" applyBorder="0" applyAlignment="0" applyProtection="0"/>
    <xf numFmtId="0" fontId="49"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49" fillId="32" borderId="0" applyNumberFormat="0" applyBorder="0" applyAlignment="0" applyProtection="0"/>
    <xf numFmtId="0" fontId="49" fillId="33"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49" fillId="36" borderId="0" applyNumberFormat="0" applyBorder="0" applyAlignment="0" applyProtection="0"/>
    <xf numFmtId="0" fontId="1" fillId="0" borderId="0"/>
    <xf numFmtId="9" fontId="1"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0" fontId="50" fillId="0" borderId="81">
      <alignment horizontal="left" vertical="center" wrapText="1"/>
    </xf>
    <xf numFmtId="0" fontId="2" fillId="39" borderId="0"/>
    <xf numFmtId="0" fontId="2" fillId="3" borderId="0"/>
    <xf numFmtId="0" fontId="50" fillId="0" borderId="0" applyNumberFormat="0" applyFill="0" applyBorder="0" applyAlignment="0" applyProtection="0"/>
    <xf numFmtId="0" fontId="48" fillId="0" borderId="0" applyNumberFormat="0" applyFill="0" applyBorder="0" applyAlignment="0" applyProtection="0"/>
    <xf numFmtId="0" fontId="37" fillId="0" borderId="60" applyNumberFormat="0" applyFill="0" applyAlignment="0" applyProtection="0"/>
    <xf numFmtId="0" fontId="39" fillId="0" borderId="62" applyNumberFormat="0" applyFill="0" applyAlignment="0" applyProtection="0"/>
    <xf numFmtId="0" fontId="39" fillId="0" borderId="0" applyNumberFormat="0" applyFill="0" applyBorder="0" applyAlignment="0" applyProtection="0"/>
    <xf numFmtId="0" fontId="44" fillId="10" borderId="64" applyNumberFormat="0" applyAlignment="0" applyProtection="0"/>
    <xf numFmtId="0" fontId="13" fillId="0" borderId="0"/>
    <xf numFmtId="0" fontId="51" fillId="0" borderId="0">
      <alignment wrapText="1"/>
    </xf>
    <xf numFmtId="0" fontId="2" fillId="0" borderId="0"/>
    <xf numFmtId="0" fontId="38" fillId="0" borderId="82" applyNumberFormat="0" applyFill="0" applyAlignment="0" applyProtection="0"/>
    <xf numFmtId="0" fontId="39" fillId="0" borderId="82" applyNumberFormat="0" applyFill="0" applyProtection="0">
      <alignment horizontal="center" wrapText="1"/>
    </xf>
    <xf numFmtId="0" fontId="2" fillId="39" borderId="0"/>
    <xf numFmtId="0" fontId="13" fillId="0" borderId="0"/>
    <xf numFmtId="0" fontId="52" fillId="0" borderId="0" applyNumberFormat="0" applyFill="0" applyBorder="0" applyProtection="0">
      <alignment horizontal="center" vertical="center" wrapText="1"/>
    </xf>
    <xf numFmtId="0" fontId="53" fillId="0" borderId="83" applyNumberFormat="0" applyProtection="0">
      <alignment horizontal="right"/>
    </xf>
    <xf numFmtId="0" fontId="2" fillId="3" borderId="0"/>
    <xf numFmtId="0" fontId="53" fillId="0" borderId="83">
      <alignment horizontal="right" wrapText="1"/>
    </xf>
    <xf numFmtId="165" fontId="2" fillId="0" borderId="0" applyFont="0" applyFill="0" applyBorder="0" applyAlignment="0" applyProtection="0"/>
    <xf numFmtId="0" fontId="13" fillId="0" borderId="0"/>
    <xf numFmtId="0" fontId="2" fillId="12" borderId="67" applyNumberFormat="0" applyFont="0" applyAlignment="0" applyProtection="0"/>
    <xf numFmtId="43" fontId="1" fillId="0" borderId="0" applyFont="0" applyFill="0" applyBorder="0" applyAlignment="0" applyProtection="0"/>
    <xf numFmtId="0" fontId="54" fillId="0" borderId="0"/>
    <xf numFmtId="167" fontId="54" fillId="0" borderId="0" applyFont="0" applyFill="0" applyBorder="0" applyAlignment="0" applyProtection="0"/>
    <xf numFmtId="167" fontId="54" fillId="0" borderId="0" applyFont="0" applyFill="0" applyBorder="0" applyAlignment="0" applyProtection="0"/>
    <xf numFmtId="167" fontId="55" fillId="0" borderId="0" applyFont="0" applyFill="0" applyBorder="0" applyAlignment="0" applyProtection="0"/>
    <xf numFmtId="0" fontId="54" fillId="0" borderId="0" applyBorder="0" applyProtection="0"/>
    <xf numFmtId="0" fontId="54" fillId="0" borderId="0" applyNumberFormat="0" applyFont="0" applyBorder="0" applyProtection="0"/>
    <xf numFmtId="0" fontId="55" fillId="0" borderId="0" applyNumberFormat="0" applyFont="0" applyBorder="0" applyProtection="0"/>
    <xf numFmtId="166" fontId="56" fillId="0" borderId="0"/>
    <xf numFmtId="0" fontId="54" fillId="0" borderId="0" applyBorder="0" applyProtection="0"/>
    <xf numFmtId="0" fontId="54" fillId="0" borderId="0" applyNumberFormat="0" applyFont="0" applyBorder="0" applyProtection="0"/>
    <xf numFmtId="166" fontId="56" fillId="0" borderId="0" applyBorder="0" applyProtection="0"/>
    <xf numFmtId="0" fontId="13" fillId="0" borderId="0"/>
    <xf numFmtId="0" fontId="54" fillId="0" borderId="0"/>
    <xf numFmtId="0" fontId="54" fillId="0" borderId="0" applyNumberFormat="0" applyBorder="0" applyProtection="0"/>
    <xf numFmtId="0" fontId="55" fillId="0" borderId="0"/>
    <xf numFmtId="9" fontId="56" fillId="0" borderId="0" applyFont="0" applyFill="0" applyBorder="0" applyAlignment="0" applyProtection="0"/>
    <xf numFmtId="9" fontId="54" fillId="0" borderId="0" applyFont="0" applyFill="0" applyBorder="0" applyAlignment="0" applyProtection="0"/>
    <xf numFmtId="9" fontId="55" fillId="0" borderId="0" applyFont="0" applyFill="0" applyBorder="0" applyAlignment="0" applyProtection="0"/>
    <xf numFmtId="9" fontId="55" fillId="0" borderId="0" applyFont="0" applyFill="0" applyBorder="0" applyAlignment="0" applyProtection="0"/>
    <xf numFmtId="0" fontId="57" fillId="0" borderId="0" applyNumberFormat="0" applyFill="0" applyBorder="0" applyAlignment="0" applyProtection="0"/>
    <xf numFmtId="0" fontId="10" fillId="0" borderId="0"/>
    <xf numFmtId="0" fontId="1" fillId="0" borderId="0"/>
    <xf numFmtId="9" fontId="2" fillId="0" borderId="0" applyFont="0" applyFill="0" applyBorder="0" applyAlignment="0" applyProtection="0"/>
    <xf numFmtId="0" fontId="58" fillId="0" borderId="0" applyNumberFormat="0" applyFill="0" applyBorder="0" applyAlignment="0" applyProtection="0">
      <alignment vertical="top"/>
      <protection locked="0"/>
    </xf>
    <xf numFmtId="43" fontId="2" fillId="0" borderId="0" applyFont="0" applyFill="0" applyBorder="0" applyAlignment="0" applyProtection="0"/>
  </cellStyleXfs>
  <cellXfs count="314">
    <xf numFmtId="0" fontId="0" fillId="0" borderId="0" xfId="0"/>
    <xf numFmtId="0" fontId="0" fillId="2" borderId="0" xfId="0" applyFill="1"/>
    <xf numFmtId="0" fontId="6" fillId="2" borderId="0" xfId="0" applyFont="1" applyFill="1"/>
    <xf numFmtId="0" fontId="9" fillId="2" borderId="0" xfId="0" applyFont="1" applyFill="1"/>
    <xf numFmtId="0" fontId="5" fillId="2" borderId="0" xfId="0" applyFont="1" applyFill="1"/>
    <xf numFmtId="0" fontId="0" fillId="3" borderId="1" xfId="0" applyFill="1" applyBorder="1"/>
    <xf numFmtId="0" fontId="0" fillId="2" borderId="0" xfId="0" applyFill="1" applyAlignment="1">
      <alignment horizontal="center"/>
    </xf>
    <xf numFmtId="2" fontId="0" fillId="3" borderId="1" xfId="0" applyNumberFormat="1" applyFill="1" applyBorder="1" applyAlignment="1">
      <alignment horizontal="center"/>
    </xf>
    <xf numFmtId="2" fontId="0" fillId="2" borderId="0" xfId="0" applyNumberFormat="1" applyFill="1" applyAlignment="1">
      <alignment horizontal="center"/>
    </xf>
    <xf numFmtId="2" fontId="0" fillId="3" borderId="0" xfId="0" applyNumberFormat="1" applyFill="1" applyAlignment="1">
      <alignment horizontal="center"/>
    </xf>
    <xf numFmtId="2" fontId="0" fillId="3" borderId="2" xfId="0" applyNumberFormat="1" applyFill="1" applyBorder="1" applyAlignment="1">
      <alignment horizontal="center"/>
    </xf>
    <xf numFmtId="0" fontId="0" fillId="2" borderId="0" xfId="0" applyFill="1" applyBorder="1"/>
    <xf numFmtId="2" fontId="0" fillId="2" borderId="0" xfId="0" applyNumberFormat="1" applyFill="1" applyBorder="1" applyAlignment="1">
      <alignment horizontal="center"/>
    </xf>
    <xf numFmtId="0" fontId="11" fillId="2" borderId="0" xfId="2" applyFont="1" applyFill="1"/>
    <xf numFmtId="9" fontId="11" fillId="2" borderId="0" xfId="3" applyFont="1" applyFill="1" applyAlignment="1">
      <alignment horizontal="center"/>
    </xf>
    <xf numFmtId="0" fontId="15" fillId="2" borderId="0" xfId="0" applyFont="1" applyFill="1"/>
    <xf numFmtId="0" fontId="16" fillId="4" borderId="4" xfId="0" applyFont="1" applyFill="1" applyBorder="1" applyAlignment="1">
      <alignment horizontal="center" vertical="center" wrapText="1"/>
    </xf>
    <xf numFmtId="0" fontId="16" fillId="4" borderId="5" xfId="0" applyFont="1" applyFill="1" applyBorder="1" applyAlignment="1">
      <alignment horizontal="center" vertical="center" wrapText="1"/>
    </xf>
    <xf numFmtId="0" fontId="8" fillId="0" borderId="41" xfId="0" applyFont="1" applyBorder="1"/>
    <xf numFmtId="0" fontId="23" fillId="0" borderId="41" xfId="0" applyFont="1" applyBorder="1" applyAlignment="1">
      <alignment horizontal="center"/>
    </xf>
    <xf numFmtId="0" fontId="8" fillId="0" borderId="0" xfId="0" applyFont="1"/>
    <xf numFmtId="0" fontId="28" fillId="2" borderId="0" xfId="4" applyFont="1" applyFill="1"/>
    <xf numFmtId="0" fontId="15" fillId="2" borderId="0" xfId="0" applyFont="1" applyFill="1" applyAlignment="1"/>
    <xf numFmtId="3" fontId="5" fillId="2" borderId="0" xfId="0" applyNumberFormat="1" applyFont="1" applyFill="1" applyAlignment="1">
      <alignment horizontal="center"/>
    </xf>
    <xf numFmtId="0" fontId="25" fillId="2" borderId="0" xfId="0" applyFont="1" applyFill="1"/>
    <xf numFmtId="0" fontId="26" fillId="2" borderId="0" xfId="0" applyFont="1" applyFill="1" applyAlignment="1">
      <alignment horizontal="left" vertical="top"/>
    </xf>
    <xf numFmtId="10" fontId="25" fillId="2" borderId="0" xfId="0" applyNumberFormat="1" applyFont="1" applyFill="1"/>
    <xf numFmtId="0" fontId="27" fillId="2" borderId="0" xfId="0" applyFont="1" applyFill="1" applyAlignment="1">
      <alignment horizontal="left" vertical="top" wrapText="1"/>
    </xf>
    <xf numFmtId="14" fontId="27" fillId="2" borderId="0" xfId="0" applyNumberFormat="1" applyFont="1" applyFill="1" applyAlignment="1">
      <alignment horizontal="left" vertical="top" wrapText="1"/>
    </xf>
    <xf numFmtId="0" fontId="22" fillId="2" borderId="0" xfId="0" applyFont="1" applyFill="1" applyAlignment="1">
      <alignment horizontal="left" vertical="center"/>
    </xf>
    <xf numFmtId="0" fontId="14" fillId="2" borderId="0" xfId="0" applyFont="1" applyFill="1" applyAlignment="1">
      <alignment vertical="top" wrapText="1"/>
    </xf>
    <xf numFmtId="0" fontId="14" fillId="2" borderId="0" xfId="0" applyFont="1" applyFill="1"/>
    <xf numFmtId="0" fontId="16" fillId="4" borderId="7" xfId="0" applyFont="1" applyFill="1" applyBorder="1" applyAlignment="1">
      <alignment horizontal="center" vertical="center" wrapText="1"/>
    </xf>
    <xf numFmtId="1" fontId="0" fillId="2" borderId="0" xfId="0" applyNumberFormat="1" applyFill="1"/>
    <xf numFmtId="0" fontId="0" fillId="2" borderId="0" xfId="0" applyFill="1" applyAlignment="1">
      <alignment horizontal="right"/>
    </xf>
    <xf numFmtId="3" fontId="0" fillId="2" borderId="0" xfId="0" applyNumberFormat="1" applyFill="1"/>
    <xf numFmtId="0" fontId="6" fillId="0" borderId="0" xfId="0" applyFont="1"/>
    <xf numFmtId="164" fontId="13" fillId="3" borderId="1" xfId="0" applyNumberFormat="1" applyFont="1" applyFill="1" applyBorder="1" applyAlignment="1">
      <alignment vertical="center"/>
    </xf>
    <xf numFmtId="164" fontId="0" fillId="2" borderId="0" xfId="0" applyNumberFormat="1" applyFill="1" applyAlignment="1">
      <alignment vertical="center"/>
    </xf>
    <xf numFmtId="0" fontId="0" fillId="2" borderId="0" xfId="0" applyFill="1" applyAlignment="1"/>
    <xf numFmtId="0" fontId="8" fillId="0" borderId="0" xfId="0" applyFont="1" applyFill="1" applyAlignment="1"/>
    <xf numFmtId="0" fontId="8" fillId="0" borderId="41" xfId="0" applyFont="1" applyBorder="1" applyAlignment="1">
      <alignment horizontal="center"/>
    </xf>
    <xf numFmtId="0" fontId="8" fillId="2" borderId="0" xfId="0" applyFont="1" applyFill="1" applyAlignment="1">
      <alignment horizontal="left" indent="2"/>
    </xf>
    <xf numFmtId="3" fontId="24" fillId="2" borderId="0" xfId="0" applyNumberFormat="1" applyFont="1" applyFill="1" applyAlignment="1">
      <alignment horizontal="center" vertical="center" wrapText="1"/>
    </xf>
    <xf numFmtId="3" fontId="24" fillId="2" borderId="0" xfId="0" applyNumberFormat="1" applyFont="1" applyFill="1" applyAlignment="1">
      <alignment horizontal="center" wrapText="1"/>
    </xf>
    <xf numFmtId="0" fontId="16" fillId="4" borderId="46" xfId="0" applyFont="1" applyFill="1" applyBorder="1" applyAlignment="1">
      <alignment horizontal="center" vertical="center" wrapText="1"/>
    </xf>
    <xf numFmtId="0" fontId="33" fillId="0" borderId="9" xfId="0" applyFont="1" applyBorder="1" applyAlignment="1">
      <alignment horizontal="left" vertical="center" wrapText="1"/>
    </xf>
    <xf numFmtId="0" fontId="31" fillId="0" borderId="9" xfId="0" applyFont="1" applyBorder="1" applyAlignment="1">
      <alignment horizontal="left" vertical="center" wrapText="1"/>
    </xf>
    <xf numFmtId="0" fontId="33" fillId="0" borderId="4" xfId="0" applyFont="1" applyBorder="1" applyAlignment="1">
      <alignment horizontal="left" vertical="center" wrapText="1"/>
    </xf>
    <xf numFmtId="0" fontId="31" fillId="2" borderId="0" xfId="0" applyFont="1" applyFill="1" applyBorder="1" applyAlignment="1">
      <alignment horizontal="left" vertical="center" wrapText="1"/>
    </xf>
    <xf numFmtId="0" fontId="30" fillId="2" borderId="0" xfId="0" applyFont="1" applyFill="1" applyBorder="1" applyAlignment="1">
      <alignment vertical="center" wrapText="1"/>
    </xf>
    <xf numFmtId="0" fontId="31" fillId="2" borderId="0" xfId="0" applyFont="1" applyFill="1" applyBorder="1" applyAlignment="1">
      <alignment horizontal="center" vertical="center" wrapText="1"/>
    </xf>
    <xf numFmtId="0" fontId="34" fillId="0" borderId="47" xfId="0" applyFont="1" applyBorder="1" applyAlignment="1">
      <alignment horizontal="left" vertical="center" wrapText="1"/>
    </xf>
    <xf numFmtId="0" fontId="34" fillId="0" borderId="48" xfId="0" applyFont="1" applyBorder="1" applyAlignment="1">
      <alignment horizontal="left" vertical="center" wrapText="1"/>
    </xf>
    <xf numFmtId="0" fontId="31" fillId="0" borderId="48" xfId="0" applyFont="1" applyBorder="1" applyAlignment="1">
      <alignment horizontal="left" vertical="center" wrapText="1"/>
    </xf>
    <xf numFmtId="0" fontId="31" fillId="0" borderId="49" xfId="0" applyFont="1" applyBorder="1" applyAlignment="1">
      <alignment horizontal="left" vertical="center" wrapText="1"/>
    </xf>
    <xf numFmtId="0" fontId="14" fillId="0" borderId="3" xfId="0" applyFont="1" applyBorder="1" applyAlignment="1">
      <alignment horizontal="left" vertical="center" wrapText="1"/>
    </xf>
    <xf numFmtId="0" fontId="14" fillId="0" borderId="10" xfId="0" applyFont="1" applyBorder="1" applyAlignment="1">
      <alignment horizontal="left" vertical="center" wrapText="1"/>
    </xf>
    <xf numFmtId="0" fontId="14" fillId="0" borderId="9" xfId="0" applyFont="1" applyBorder="1" applyAlignment="1">
      <alignment horizontal="left" vertical="center" wrapText="1"/>
    </xf>
    <xf numFmtId="0" fontId="14" fillId="0" borderId="4" xfId="0" applyFont="1" applyBorder="1" applyAlignment="1">
      <alignment horizontal="left" vertical="center" wrapText="1"/>
    </xf>
    <xf numFmtId="0" fontId="5" fillId="2" borderId="0" xfId="0" applyFont="1" applyFill="1" applyAlignment="1">
      <alignment wrapText="1"/>
    </xf>
    <xf numFmtId="0" fontId="11" fillId="2" borderId="0" xfId="2" applyFont="1" applyFill="1" applyBorder="1"/>
    <xf numFmtId="9" fontId="11" fillId="2" borderId="0" xfId="3" applyFont="1" applyFill="1" applyBorder="1" applyAlignment="1">
      <alignment horizontal="center"/>
    </xf>
    <xf numFmtId="0" fontId="14" fillId="0" borderId="71" xfId="0" applyFont="1" applyBorder="1" applyAlignment="1">
      <alignment horizontal="left" vertical="center" wrapText="1"/>
    </xf>
    <xf numFmtId="0" fontId="14" fillId="0" borderId="73" xfId="0" applyFont="1" applyBorder="1" applyAlignment="1">
      <alignment horizontal="left" vertical="center" wrapText="1"/>
    </xf>
    <xf numFmtId="0" fontId="14" fillId="0" borderId="70" xfId="0" applyFont="1" applyBorder="1" applyAlignment="1">
      <alignment horizontal="left" vertical="center" wrapText="1"/>
    </xf>
    <xf numFmtId="0" fontId="8" fillId="3" borderId="0" xfId="0" applyFont="1" applyFill="1"/>
    <xf numFmtId="164" fontId="0" fillId="2" borderId="2" xfId="0" applyNumberFormat="1" applyFill="1" applyBorder="1" applyAlignment="1">
      <alignment vertical="center"/>
    </xf>
    <xf numFmtId="0" fontId="6" fillId="2" borderId="0" xfId="0" applyFont="1" applyFill="1"/>
    <xf numFmtId="0" fontId="0" fillId="2" borderId="2" xfId="0" applyFill="1" applyBorder="1"/>
    <xf numFmtId="0" fontId="0" fillId="2" borderId="0" xfId="0" applyFill="1"/>
    <xf numFmtId="0" fontId="8" fillId="0" borderId="0" xfId="0" applyFont="1"/>
    <xf numFmtId="0" fontId="59" fillId="0" borderId="4" xfId="0" applyFont="1" applyBorder="1" applyAlignment="1">
      <alignment horizontal="left" vertical="center" wrapText="1"/>
    </xf>
    <xf numFmtId="0" fontId="59" fillId="0" borderId="9" xfId="0" applyFont="1" applyBorder="1" applyAlignment="1">
      <alignment horizontal="left" vertical="center" wrapText="1"/>
    </xf>
    <xf numFmtId="0" fontId="13" fillId="3" borderId="0" xfId="0" applyFont="1" applyFill="1"/>
    <xf numFmtId="0" fontId="0" fillId="3" borderId="1" xfId="0" applyFill="1" applyBorder="1"/>
    <xf numFmtId="0" fontId="0" fillId="0" borderId="0" xfId="0"/>
    <xf numFmtId="0" fontId="0" fillId="2" borderId="0" xfId="0" applyFill="1"/>
    <xf numFmtId="0" fontId="11" fillId="3" borderId="0" xfId="2" applyFont="1" applyFill="1"/>
    <xf numFmtId="0" fontId="0" fillId="3" borderId="0" xfId="0" applyFill="1"/>
    <xf numFmtId="0" fontId="13" fillId="2" borderId="0" xfId="0" applyFont="1" applyFill="1"/>
    <xf numFmtId="0" fontId="13" fillId="0" borderId="0" xfId="0" applyFont="1"/>
    <xf numFmtId="2" fontId="13" fillId="3" borderId="0" xfId="0" applyNumberFormat="1" applyFont="1" applyFill="1" applyAlignment="1">
      <alignment horizontal="center"/>
    </xf>
    <xf numFmtId="2" fontId="13" fillId="2" borderId="0" xfId="0" applyNumberFormat="1" applyFont="1" applyFill="1" applyAlignment="1">
      <alignment horizontal="center"/>
    </xf>
    <xf numFmtId="0" fontId="3" fillId="2" borderId="0" xfId="0" applyFont="1" applyFill="1" applyAlignment="1">
      <alignment horizontal="left" vertical="center" wrapText="1"/>
    </xf>
    <xf numFmtId="168" fontId="32" fillId="3" borderId="0" xfId="98" applyNumberFormat="1" applyFont="1" applyFill="1" applyAlignment="1">
      <alignment horizontal="right"/>
    </xf>
    <xf numFmtId="3" fontId="8" fillId="3" borderId="0" xfId="0" applyNumberFormat="1" applyFont="1" applyFill="1" applyAlignment="1">
      <alignment horizontal="right"/>
    </xf>
    <xf numFmtId="3" fontId="8" fillId="0" borderId="0" xfId="98" applyNumberFormat="1" applyFont="1" applyAlignment="1">
      <alignment horizontal="right"/>
    </xf>
    <xf numFmtId="3" fontId="8" fillId="0" borderId="45" xfId="98" applyNumberFormat="1" applyFont="1" applyBorder="1" applyAlignment="1">
      <alignment horizontal="right"/>
    </xf>
    <xf numFmtId="3" fontId="8" fillId="0" borderId="44" xfId="98" applyNumberFormat="1" applyFont="1" applyBorder="1" applyAlignment="1">
      <alignment horizontal="right"/>
    </xf>
    <xf numFmtId="3" fontId="8" fillId="0" borderId="42" xfId="98" applyNumberFormat="1" applyFont="1" applyBorder="1" applyAlignment="1">
      <alignment horizontal="right"/>
    </xf>
    <xf numFmtId="3" fontId="6" fillId="0" borderId="0" xfId="98" applyNumberFormat="1" applyFont="1" applyAlignment="1">
      <alignment horizontal="right"/>
    </xf>
    <xf numFmtId="3" fontId="8" fillId="0" borderId="0" xfId="98" applyNumberFormat="1" applyFont="1" applyBorder="1" applyAlignment="1">
      <alignment horizontal="right"/>
    </xf>
    <xf numFmtId="3" fontId="8" fillId="0" borderId="43" xfId="98" applyNumberFormat="1" applyFont="1" applyBorder="1" applyAlignment="1">
      <alignment horizontal="right"/>
    </xf>
    <xf numFmtId="3" fontId="8" fillId="0" borderId="0" xfId="98" applyNumberFormat="1" applyFont="1" applyFill="1" applyAlignment="1">
      <alignment horizontal="right" wrapText="1"/>
    </xf>
    <xf numFmtId="3" fontId="8" fillId="3" borderId="0" xfId="98" applyNumberFormat="1" applyFont="1" applyFill="1" applyAlignment="1">
      <alignment horizontal="right"/>
    </xf>
    <xf numFmtId="3" fontId="8" fillId="3" borderId="0" xfId="98" applyNumberFormat="1" applyFont="1" applyFill="1" applyBorder="1" applyAlignment="1">
      <alignment horizontal="right"/>
    </xf>
    <xf numFmtId="3" fontId="8" fillId="0" borderId="0" xfId="98" applyNumberFormat="1" applyFont="1" applyFill="1" applyAlignment="1">
      <alignment horizontal="right"/>
    </xf>
    <xf numFmtId="3" fontId="8" fillId="2" borderId="0" xfId="98" applyNumberFormat="1" applyFont="1" applyFill="1" applyAlignment="1">
      <alignment horizontal="right"/>
    </xf>
    <xf numFmtId="3" fontId="18" fillId="5" borderId="24" xfId="0" applyNumberFormat="1" applyFont="1" applyFill="1" applyBorder="1" applyAlignment="1">
      <alignment horizontal="center" vertical="center" wrapText="1"/>
    </xf>
    <xf numFmtId="3" fontId="14" fillId="5" borderId="28" xfId="0" applyNumberFormat="1" applyFont="1" applyFill="1" applyBorder="1" applyAlignment="1">
      <alignment horizontal="center" vertical="center" wrapText="1"/>
    </xf>
    <xf numFmtId="3" fontId="14" fillId="2" borderId="28" xfId="0" applyNumberFormat="1" applyFont="1" applyFill="1" applyBorder="1" applyAlignment="1">
      <alignment horizontal="center" vertical="center" wrapText="1"/>
    </xf>
    <xf numFmtId="0" fontId="13" fillId="3" borderId="2" xfId="0" applyFont="1" applyFill="1" applyBorder="1"/>
    <xf numFmtId="2" fontId="13" fillId="3" borderId="2" xfId="0" applyNumberFormat="1" applyFont="1" applyFill="1" applyBorder="1" applyAlignment="1">
      <alignment horizontal="center"/>
    </xf>
    <xf numFmtId="3" fontId="14" fillId="2" borderId="26" xfId="0" applyNumberFormat="1" applyFont="1" applyFill="1" applyBorder="1" applyAlignment="1">
      <alignment horizontal="center" vertical="center" wrapText="1"/>
    </xf>
    <xf numFmtId="1" fontId="14" fillId="2" borderId="26" xfId="0" applyNumberFormat="1" applyFont="1" applyFill="1" applyBorder="1" applyAlignment="1">
      <alignment horizontal="center" vertical="center" wrapText="1"/>
    </xf>
    <xf numFmtId="0" fontId="14" fillId="2" borderId="28" xfId="0" applyFont="1" applyFill="1" applyBorder="1" applyAlignment="1">
      <alignment horizontal="center" vertical="center" wrapText="1"/>
    </xf>
    <xf numFmtId="164" fontId="0" fillId="3" borderId="0" xfId="0" applyNumberFormat="1" applyFill="1" applyBorder="1" applyAlignment="1">
      <alignment vertical="center"/>
    </xf>
    <xf numFmtId="0" fontId="0" fillId="3" borderId="0" xfId="0" applyFill="1" applyBorder="1"/>
    <xf numFmtId="169" fontId="13" fillId="3" borderId="1" xfId="0" applyNumberFormat="1" applyFont="1" applyFill="1" applyBorder="1" applyAlignment="1">
      <alignment vertical="center"/>
    </xf>
    <xf numFmtId="169" fontId="0" fillId="3" borderId="1" xfId="0" applyNumberFormat="1" applyFill="1" applyBorder="1" applyAlignment="1">
      <alignment vertical="center"/>
    </xf>
    <xf numFmtId="169" fontId="0" fillId="2" borderId="0" xfId="0" applyNumberFormat="1" applyFill="1" applyAlignment="1">
      <alignment vertical="center"/>
    </xf>
    <xf numFmtId="1" fontId="13" fillId="3" borderId="1" xfId="0" applyNumberFormat="1" applyFont="1" applyFill="1" applyBorder="1" applyAlignment="1">
      <alignment vertical="center"/>
    </xf>
    <xf numFmtId="1" fontId="0" fillId="2" borderId="0" xfId="0" applyNumberFormat="1" applyFill="1" applyAlignment="1">
      <alignment vertical="center"/>
    </xf>
    <xf numFmtId="0" fontId="0" fillId="2" borderId="2" xfId="0" applyFill="1" applyBorder="1" applyAlignment="1">
      <alignment horizontal="center" wrapText="1"/>
    </xf>
    <xf numFmtId="0" fontId="14" fillId="2" borderId="0" xfId="0" applyFont="1" applyFill="1" applyAlignment="1">
      <alignment horizontal="left" vertical="top"/>
    </xf>
    <xf numFmtId="0" fontId="5" fillId="2" borderId="0" xfId="0" applyFont="1" applyFill="1" applyAlignment="1">
      <alignment wrapText="1"/>
    </xf>
    <xf numFmtId="9" fontId="11" fillId="3" borderId="0" xfId="3" applyFont="1" applyFill="1" applyBorder="1" applyAlignment="1">
      <alignment horizontal="center"/>
    </xf>
    <xf numFmtId="0" fontId="5" fillId="2" borderId="0" xfId="0" applyFont="1" applyFill="1" applyAlignment="1">
      <alignment horizontal="left" wrapText="1"/>
    </xf>
    <xf numFmtId="0" fontId="7" fillId="2" borderId="0" xfId="0" applyFont="1" applyFill="1" applyAlignment="1">
      <alignment horizontal="center" vertical="center" wrapText="1"/>
    </xf>
    <xf numFmtId="0" fontId="6" fillId="2" borderId="0" xfId="0" applyFont="1" applyFill="1" applyAlignment="1">
      <alignment horizontal="center" vertical="top" wrapText="1"/>
    </xf>
    <xf numFmtId="0" fontId="29" fillId="2" borderId="0" xfId="0" applyFont="1" applyFill="1"/>
    <xf numFmtId="2" fontId="29" fillId="2" borderId="0" xfId="0" applyNumberFormat="1" applyFont="1" applyFill="1"/>
    <xf numFmtId="1" fontId="0" fillId="3" borderId="0" xfId="0" applyNumberFormat="1" applyFill="1" applyBorder="1" applyAlignment="1">
      <alignment vertical="center"/>
    </xf>
    <xf numFmtId="169" fontId="0" fillId="3" borderId="0" xfId="0" applyNumberFormat="1" applyFill="1" applyBorder="1" applyAlignment="1">
      <alignment vertical="center"/>
    </xf>
    <xf numFmtId="1" fontId="0" fillId="2" borderId="2" xfId="0" applyNumberFormat="1" applyFill="1" applyBorder="1" applyAlignment="1">
      <alignment vertical="center"/>
    </xf>
    <xf numFmtId="169" fontId="0" fillId="2" borderId="2" xfId="0" applyNumberFormat="1" applyFill="1" applyBorder="1" applyAlignment="1">
      <alignment vertical="center"/>
    </xf>
    <xf numFmtId="0" fontId="49" fillId="2" borderId="0" xfId="0" applyFont="1" applyFill="1"/>
    <xf numFmtId="169" fontId="0" fillId="2" borderId="0" xfId="0" applyNumberFormat="1" applyFill="1" applyAlignment="1">
      <alignment horizontal="right"/>
    </xf>
    <xf numFmtId="0" fontId="60" fillId="2" borderId="0" xfId="0" applyFont="1" applyFill="1"/>
    <xf numFmtId="168" fontId="8" fillId="3" borderId="0" xfId="98" applyNumberFormat="1" applyFont="1" applyFill="1" applyAlignment="1">
      <alignment horizontal="right"/>
    </xf>
    <xf numFmtId="3" fontId="8" fillId="0" borderId="0" xfId="98" applyNumberFormat="1" applyFont="1" applyFill="1" applyBorder="1" applyAlignment="1">
      <alignment horizontal="right" wrapText="1"/>
    </xf>
    <xf numFmtId="0" fontId="25" fillId="2" borderId="0" xfId="0" applyFont="1" applyFill="1" applyAlignment="1"/>
    <xf numFmtId="168" fontId="8" fillId="2" borderId="0" xfId="98" applyNumberFormat="1" applyFont="1" applyFill="1" applyAlignment="1">
      <alignment horizontal="right" wrapText="1"/>
    </xf>
    <xf numFmtId="3" fontId="8" fillId="2" borderId="0" xfId="0" applyNumberFormat="1" applyFont="1" applyFill="1" applyAlignment="1">
      <alignment horizontal="right" wrapText="1"/>
    </xf>
    <xf numFmtId="168" fontId="8" fillId="2" borderId="0" xfId="98" applyNumberFormat="1" applyFont="1" applyFill="1" applyAlignment="1">
      <alignment horizontal="right" indent="2"/>
    </xf>
    <xf numFmtId="3" fontId="8" fillId="2" borderId="0" xfId="0" applyNumberFormat="1" applyFont="1" applyFill="1" applyAlignment="1">
      <alignment horizontal="right" vertical="center" wrapText="1"/>
    </xf>
    <xf numFmtId="0" fontId="8" fillId="2" borderId="0" xfId="0" applyFont="1" applyFill="1" applyAlignment="1"/>
    <xf numFmtId="0" fontId="8" fillId="2" borderId="0" xfId="0" applyFont="1" applyFill="1" applyAlignment="1">
      <alignment horizontal="left"/>
    </xf>
    <xf numFmtId="0" fontId="12" fillId="2" borderId="0" xfId="0" applyFont="1" applyFill="1" applyAlignment="1">
      <alignment horizontal="left" wrapText="1"/>
    </xf>
    <xf numFmtId="0" fontId="7" fillId="2" borderId="0" xfId="0" applyFont="1" applyFill="1" applyAlignment="1">
      <alignment horizontal="left" vertical="center" wrapText="1"/>
    </xf>
    <xf numFmtId="0" fontId="15" fillId="2" borderId="0" xfId="0" applyFont="1" applyFill="1" applyAlignment="1">
      <alignment horizontal="left" wrapText="1"/>
    </xf>
    <xf numFmtId="0" fontId="15" fillId="2" borderId="0" xfId="0" applyFont="1" applyFill="1" applyAlignment="1">
      <alignment horizontal="left" vertical="top" wrapText="1"/>
    </xf>
    <xf numFmtId="0" fontId="8" fillId="2" borderId="0" xfId="0" applyFont="1" applyFill="1" applyAlignment="1">
      <alignment horizontal="left" vertical="center" wrapText="1"/>
    </xf>
    <xf numFmtId="0" fontId="0" fillId="2" borderId="0" xfId="0" applyFill="1" applyAlignment="1">
      <alignment horizontal="center" wrapText="1"/>
    </xf>
    <xf numFmtId="0" fontId="0" fillId="2" borderId="2" xfId="0" applyFill="1" applyBorder="1" applyAlignment="1">
      <alignment horizontal="center" wrapText="1"/>
    </xf>
    <xf numFmtId="0" fontId="5" fillId="2" borderId="0" xfId="0" applyFont="1" applyFill="1" applyAlignment="1">
      <alignment horizontal="left" wrapText="1"/>
    </xf>
    <xf numFmtId="0" fontId="7" fillId="2" borderId="0" xfId="0" applyFont="1" applyFill="1" applyAlignment="1">
      <alignment horizontal="center" vertical="center" wrapText="1"/>
    </xf>
    <xf numFmtId="0" fontId="6" fillId="2" borderId="0" xfId="0" applyFont="1" applyFill="1" applyAlignment="1">
      <alignment horizontal="center" vertical="top" wrapText="1"/>
    </xf>
    <xf numFmtId="0" fontId="14" fillId="2" borderId="0" xfId="0" applyFont="1" applyFill="1" applyAlignment="1">
      <alignment horizontal="left" vertical="top" wrapText="1"/>
    </xf>
    <xf numFmtId="0" fontId="8" fillId="2" borderId="0" xfId="0" applyFont="1" applyFill="1" applyAlignment="1">
      <alignment horizontal="left" vertical="top" wrapText="1"/>
    </xf>
    <xf numFmtId="0" fontId="6" fillId="2" borderId="0" xfId="0" applyFont="1" applyFill="1" applyAlignment="1">
      <alignment horizontal="left" vertical="top" wrapText="1"/>
    </xf>
    <xf numFmtId="0" fontId="3" fillId="2" borderId="0" xfId="0" applyFont="1" applyFill="1" applyAlignment="1">
      <alignment horizontal="left" wrapText="1"/>
    </xf>
    <xf numFmtId="0" fontId="3" fillId="2" borderId="8" xfId="0" applyFont="1" applyFill="1" applyBorder="1" applyAlignment="1">
      <alignment horizontal="left" wrapText="1"/>
    </xf>
    <xf numFmtId="0" fontId="3" fillId="2" borderId="0" xfId="0" applyFont="1" applyFill="1" applyBorder="1" applyAlignment="1">
      <alignment horizontal="left" wrapText="1"/>
    </xf>
    <xf numFmtId="0" fontId="30" fillId="2" borderId="0" xfId="0" applyFont="1" applyFill="1" applyAlignment="1">
      <alignment horizontal="left" vertical="center"/>
    </xf>
    <xf numFmtId="0" fontId="14" fillId="0" borderId="33"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9" xfId="0" applyFont="1" applyBorder="1" applyAlignment="1">
      <alignment horizontal="center" vertical="center" wrapText="1"/>
    </xf>
    <xf numFmtId="10" fontId="14" fillId="0" borderId="34" xfId="0" applyNumberFormat="1" applyFont="1" applyBorder="1" applyAlignment="1">
      <alignment horizontal="center" vertical="center" wrapText="1"/>
    </xf>
    <xf numFmtId="10" fontId="14" fillId="0" borderId="22" xfId="0" applyNumberFormat="1" applyFont="1" applyBorder="1" applyAlignment="1">
      <alignment horizontal="center" vertical="center" wrapText="1"/>
    </xf>
    <xf numFmtId="10" fontId="14" fillId="0" borderId="23" xfId="0" applyNumberFormat="1" applyFont="1" applyBorder="1" applyAlignment="1">
      <alignment horizontal="center" vertical="center" wrapText="1"/>
    </xf>
    <xf numFmtId="3" fontId="14" fillId="2" borderId="38" xfId="0" applyNumberFormat="1" applyFont="1" applyFill="1" applyBorder="1" applyAlignment="1">
      <alignment horizontal="center" vertical="center" wrapText="1"/>
    </xf>
    <xf numFmtId="3" fontId="14" fillId="2" borderId="22" xfId="0" applyNumberFormat="1" applyFont="1" applyFill="1" applyBorder="1" applyAlignment="1">
      <alignment horizontal="center" vertical="center" wrapText="1"/>
    </xf>
    <xf numFmtId="3" fontId="14" fillId="2" borderId="30" xfId="0" applyNumberFormat="1" applyFont="1" applyFill="1" applyBorder="1" applyAlignment="1">
      <alignment horizontal="center" vertical="center" wrapText="1"/>
    </xf>
    <xf numFmtId="0" fontId="14" fillId="0" borderId="53" xfId="0" applyFont="1" applyBorder="1" applyAlignment="1">
      <alignment horizontal="left" vertical="center" wrapText="1"/>
    </xf>
    <xf numFmtId="0" fontId="14" fillId="0" borderId="51" xfId="0" applyFont="1" applyBorder="1" applyAlignment="1">
      <alignment horizontal="left" vertical="center" wrapText="1"/>
    </xf>
    <xf numFmtId="0" fontId="14" fillId="0" borderId="52" xfId="0" applyFont="1" applyBorder="1" applyAlignment="1">
      <alignment horizontal="left" vertical="center" wrapText="1"/>
    </xf>
    <xf numFmtId="0" fontId="30" fillId="2" borderId="0" xfId="0" applyFont="1" applyFill="1" applyAlignment="1">
      <alignment horizontal="left" vertical="center" wrapText="1"/>
    </xf>
    <xf numFmtId="0" fontId="14" fillId="0" borderId="39" xfId="0" applyFont="1" applyBorder="1" applyAlignment="1">
      <alignment horizontal="center" vertical="center" wrapText="1"/>
    </xf>
    <xf numFmtId="0" fontId="14" fillId="0" borderId="26"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40" xfId="0" applyFont="1" applyBorder="1" applyAlignment="1">
      <alignment horizontal="center" vertical="center" wrapText="1"/>
    </xf>
    <xf numFmtId="0" fontId="14" fillId="0" borderId="28" xfId="0" applyFont="1" applyBorder="1" applyAlignment="1">
      <alignment horizontal="center" vertical="center" wrapText="1"/>
    </xf>
    <xf numFmtId="0" fontId="14" fillId="0" borderId="32" xfId="0" applyFont="1" applyBorder="1" applyAlignment="1">
      <alignment horizontal="center" vertical="center" wrapText="1"/>
    </xf>
    <xf numFmtId="0" fontId="31" fillId="0" borderId="53" xfId="0" applyFont="1" applyBorder="1" applyAlignment="1">
      <alignment horizontal="left" vertical="center" wrapText="1"/>
    </xf>
    <xf numFmtId="0" fontId="31" fillId="0" borderId="51" xfId="0" applyFont="1" applyBorder="1" applyAlignment="1">
      <alignment horizontal="left" vertical="center" wrapText="1"/>
    </xf>
    <xf numFmtId="0" fontId="31" fillId="0" borderId="52" xfId="0" applyFont="1" applyBorder="1" applyAlignment="1">
      <alignment horizontal="left" vertical="center" wrapText="1"/>
    </xf>
    <xf numFmtId="0" fontId="14" fillId="0" borderId="4" xfId="0" applyFont="1" applyBorder="1" applyAlignment="1">
      <alignment horizontal="center" vertical="center" wrapText="1"/>
    </xf>
    <xf numFmtId="10" fontId="14" fillId="0" borderId="12" xfId="0" applyNumberFormat="1" applyFont="1" applyBorder="1" applyAlignment="1">
      <alignment horizontal="center" vertical="center" wrapText="1"/>
    </xf>
    <xf numFmtId="3" fontId="18" fillId="5" borderId="35" xfId="0" applyNumberFormat="1" applyFont="1" applyFill="1" applyBorder="1" applyAlignment="1">
      <alignment horizontal="center" vertical="center" wrapText="1"/>
    </xf>
    <xf numFmtId="3" fontId="18" fillId="5" borderId="24" xfId="0" applyNumberFormat="1" applyFont="1" applyFill="1" applyBorder="1" applyAlignment="1">
      <alignment horizontal="center" vertical="center" wrapText="1"/>
    </xf>
    <xf numFmtId="3" fontId="18" fillId="5" borderId="14" xfId="0" applyNumberFormat="1" applyFont="1" applyFill="1" applyBorder="1" applyAlignment="1">
      <alignment horizontal="center" vertical="center" wrapText="1"/>
    </xf>
    <xf numFmtId="3" fontId="14" fillId="5" borderId="36" xfId="0" applyNumberFormat="1" applyFont="1" applyFill="1" applyBorder="1" applyAlignment="1">
      <alignment horizontal="center" vertical="center" wrapText="1"/>
    </xf>
    <xf numFmtId="3" fontId="14" fillId="5" borderId="26" xfId="0" applyNumberFormat="1" applyFont="1" applyFill="1" applyBorder="1" applyAlignment="1">
      <alignment horizontal="center" vertical="center" wrapText="1"/>
    </xf>
    <xf numFmtId="3" fontId="14" fillId="5" borderId="17" xfId="0" applyNumberFormat="1" applyFont="1" applyFill="1" applyBorder="1" applyAlignment="1">
      <alignment horizontal="center" vertical="center" wrapText="1"/>
    </xf>
    <xf numFmtId="3" fontId="14" fillId="37" borderId="37" xfId="0" applyNumberFormat="1" applyFont="1" applyFill="1" applyBorder="1" applyAlignment="1">
      <alignment horizontal="center" vertical="center" wrapText="1"/>
    </xf>
    <xf numFmtId="3" fontId="14" fillId="37" borderId="28" xfId="0" applyNumberFormat="1" applyFont="1" applyFill="1" applyBorder="1" applyAlignment="1">
      <alignment horizontal="center" vertical="center" wrapText="1"/>
    </xf>
    <xf numFmtId="3" fontId="14" fillId="37" borderId="19" xfId="0" applyNumberFormat="1" applyFont="1" applyFill="1" applyBorder="1" applyAlignment="1">
      <alignment horizontal="center" vertical="center" wrapText="1"/>
    </xf>
    <xf numFmtId="3" fontId="14" fillId="5" borderId="37" xfId="0" applyNumberFormat="1" applyFont="1" applyFill="1" applyBorder="1" applyAlignment="1">
      <alignment horizontal="center" vertical="center" wrapText="1"/>
    </xf>
    <xf numFmtId="3" fontId="14" fillId="5" borderId="28" xfId="0" applyNumberFormat="1" applyFont="1" applyFill="1" applyBorder="1" applyAlignment="1">
      <alignment horizontal="center" vertical="center" wrapText="1"/>
    </xf>
    <xf numFmtId="3" fontId="14" fillId="5" borderId="19" xfId="0" applyNumberFormat="1" applyFont="1" applyFill="1" applyBorder="1" applyAlignment="1">
      <alignment horizontal="center" vertical="center" wrapText="1"/>
    </xf>
    <xf numFmtId="3" fontId="14" fillId="5" borderId="38" xfId="0" applyNumberFormat="1" applyFont="1" applyFill="1" applyBorder="1" applyAlignment="1">
      <alignment horizontal="center" vertical="center" wrapText="1"/>
    </xf>
    <xf numFmtId="3" fontId="14" fillId="5" borderId="22" xfId="0" applyNumberFormat="1" applyFont="1" applyFill="1" applyBorder="1" applyAlignment="1">
      <alignment horizontal="center" vertical="center" wrapText="1"/>
    </xf>
    <xf numFmtId="3" fontId="14" fillId="5" borderId="12" xfId="0" applyNumberFormat="1" applyFont="1" applyFill="1" applyBorder="1" applyAlignment="1">
      <alignment horizontal="center" vertical="center" wrapText="1"/>
    </xf>
    <xf numFmtId="0" fontId="14" fillId="0" borderId="17" xfId="0" applyFont="1" applyBorder="1" applyAlignment="1">
      <alignment horizontal="center" vertical="center" wrapText="1"/>
    </xf>
    <xf numFmtId="0" fontId="14" fillId="0" borderId="19" xfId="0" applyFont="1" applyBorder="1" applyAlignment="1">
      <alignment horizontal="center" vertical="center" wrapText="1"/>
    </xf>
    <xf numFmtId="0" fontId="31" fillId="0" borderId="21" xfId="0" applyFont="1" applyBorder="1" applyAlignment="1">
      <alignment horizontal="left" vertical="center" wrapText="1"/>
    </xf>
    <xf numFmtId="3" fontId="18" fillId="5" borderId="25" xfId="0" applyNumberFormat="1" applyFont="1" applyFill="1" applyBorder="1" applyAlignment="1">
      <alignment horizontal="center" vertical="center" wrapText="1"/>
    </xf>
    <xf numFmtId="3" fontId="14" fillId="5" borderId="27" xfId="0" applyNumberFormat="1" applyFont="1" applyFill="1" applyBorder="1" applyAlignment="1">
      <alignment horizontal="center" vertical="center" wrapText="1"/>
    </xf>
    <xf numFmtId="3" fontId="14" fillId="37" borderId="29" xfId="0" applyNumberFormat="1" applyFont="1" applyFill="1" applyBorder="1" applyAlignment="1">
      <alignment horizontal="center" vertical="center" wrapText="1"/>
    </xf>
    <xf numFmtId="3" fontId="14" fillId="5" borderId="29" xfId="0" applyNumberFormat="1" applyFont="1" applyFill="1" applyBorder="1" applyAlignment="1">
      <alignment horizontal="center" vertical="center" wrapText="1"/>
    </xf>
    <xf numFmtId="3" fontId="14" fillId="5" borderId="30" xfId="0" applyNumberFormat="1" applyFont="1" applyFill="1" applyBorder="1" applyAlignment="1">
      <alignment horizontal="center" vertical="center" wrapText="1"/>
    </xf>
    <xf numFmtId="0" fontId="14" fillId="0" borderId="69" xfId="0" applyFont="1" applyBorder="1" applyAlignment="1">
      <alignment horizontal="center" vertical="center" wrapText="1"/>
    </xf>
    <xf numFmtId="0" fontId="14" fillId="0" borderId="70" xfId="0" applyFont="1" applyBorder="1" applyAlignment="1">
      <alignment horizontal="center" vertical="center" wrapText="1"/>
    </xf>
    <xf numFmtId="0" fontId="31" fillId="0" borderId="72" xfId="0" applyFont="1" applyBorder="1" applyAlignment="1">
      <alignment horizontal="left" vertical="center" wrapText="1"/>
    </xf>
    <xf numFmtId="0" fontId="31" fillId="0" borderId="74" xfId="0" applyFont="1" applyBorder="1" applyAlignment="1">
      <alignment horizontal="left" vertical="center" wrapText="1"/>
    </xf>
    <xf numFmtId="10" fontId="14" fillId="0" borderId="75" xfId="0" applyNumberFormat="1" applyFont="1" applyBorder="1" applyAlignment="1">
      <alignment horizontal="center" vertical="center" wrapText="1"/>
    </xf>
    <xf numFmtId="0" fontId="14" fillId="0" borderId="77" xfId="0" applyFont="1" applyBorder="1" applyAlignment="1">
      <alignment horizontal="center" vertical="center" wrapText="1"/>
    </xf>
    <xf numFmtId="0" fontId="14" fillId="0" borderId="71" xfId="0" applyFont="1" applyBorder="1" applyAlignment="1">
      <alignment horizontal="center" vertical="center" wrapText="1"/>
    </xf>
    <xf numFmtId="10" fontId="14" fillId="0" borderId="76" xfId="0" applyNumberFormat="1" applyFont="1" applyBorder="1" applyAlignment="1">
      <alignment horizontal="center" vertical="center" wrapText="1"/>
    </xf>
    <xf numFmtId="3" fontId="18" fillId="5" borderId="80" xfId="0" applyNumberFormat="1" applyFont="1" applyFill="1" applyBorder="1" applyAlignment="1">
      <alignment horizontal="center" vertical="center" wrapText="1"/>
    </xf>
    <xf numFmtId="3" fontId="14" fillId="5" borderId="79" xfId="0" applyNumberFormat="1" applyFont="1" applyFill="1" applyBorder="1" applyAlignment="1">
      <alignment horizontal="center" vertical="center" wrapText="1"/>
    </xf>
    <xf numFmtId="3" fontId="14" fillId="38" borderId="28" xfId="0" applyNumberFormat="1" applyFont="1" applyFill="1" applyBorder="1" applyAlignment="1">
      <alignment horizontal="center" vertical="center" wrapText="1"/>
    </xf>
    <xf numFmtId="3" fontId="14" fillId="38" borderId="29" xfId="0" applyNumberFormat="1" applyFont="1" applyFill="1" applyBorder="1" applyAlignment="1">
      <alignment horizontal="center" vertical="center" wrapText="1"/>
    </xf>
    <xf numFmtId="3" fontId="14" fillId="2" borderId="28" xfId="0" applyNumberFormat="1" applyFont="1" applyFill="1" applyBorder="1" applyAlignment="1">
      <alignment horizontal="center" vertical="center" wrapText="1"/>
    </xf>
    <xf numFmtId="3" fontId="14" fillId="2" borderId="29" xfId="0" applyNumberFormat="1" applyFont="1" applyFill="1" applyBorder="1" applyAlignment="1">
      <alignment horizontal="center" vertical="center" wrapText="1"/>
    </xf>
    <xf numFmtId="3" fontId="14" fillId="2" borderId="78" xfId="0" applyNumberFormat="1" applyFont="1" applyFill="1" applyBorder="1" applyAlignment="1">
      <alignment horizontal="center" vertical="center" wrapText="1"/>
    </xf>
    <xf numFmtId="3" fontId="14" fillId="2" borderId="58" xfId="0" applyNumberFormat="1" applyFont="1" applyFill="1" applyBorder="1" applyAlignment="1">
      <alignment horizontal="center" vertical="center" wrapText="1"/>
    </xf>
    <xf numFmtId="3" fontId="14" fillId="2" borderId="59" xfId="0" applyNumberFormat="1" applyFont="1" applyFill="1" applyBorder="1" applyAlignment="1">
      <alignment horizontal="center" vertical="center" wrapText="1"/>
    </xf>
    <xf numFmtId="3" fontId="14" fillId="0" borderId="37" xfId="0" applyNumberFormat="1" applyFont="1" applyBorder="1" applyAlignment="1">
      <alignment horizontal="center" vertical="center" wrapText="1"/>
    </xf>
    <xf numFmtId="3" fontId="14" fillId="0" borderId="28" xfId="0" applyNumberFormat="1" applyFont="1" applyBorder="1" applyAlignment="1">
      <alignment horizontal="center" vertical="center" wrapText="1"/>
    </xf>
    <xf numFmtId="3" fontId="14" fillId="0" borderId="58" xfId="0" applyNumberFormat="1" applyFont="1" applyBorder="1" applyAlignment="1">
      <alignment horizontal="center" vertical="center" wrapText="1"/>
    </xf>
    <xf numFmtId="3" fontId="14" fillId="0" borderId="38" xfId="0" applyNumberFormat="1" applyFont="1" applyBorder="1" applyAlignment="1">
      <alignment horizontal="center" vertical="center" wrapText="1"/>
    </xf>
    <xf numFmtId="3" fontId="14" fillId="0" borderId="22" xfId="0" applyNumberFormat="1" applyFont="1" applyBorder="1" applyAlignment="1">
      <alignment horizontal="center" vertical="center" wrapText="1"/>
    </xf>
    <xf numFmtId="3" fontId="14" fillId="0" borderId="59" xfId="0" applyNumberFormat="1" applyFont="1" applyBorder="1" applyAlignment="1">
      <alignment horizontal="center" vertical="center" wrapText="1"/>
    </xf>
    <xf numFmtId="1" fontId="14" fillId="0" borderId="39" xfId="0" applyNumberFormat="1" applyFont="1" applyBorder="1" applyAlignment="1">
      <alignment horizontal="center" vertical="center" wrapText="1"/>
    </xf>
    <xf numFmtId="1" fontId="14" fillId="0" borderId="26" xfId="0" applyNumberFormat="1" applyFont="1" applyBorder="1" applyAlignment="1">
      <alignment horizontal="center" vertical="center" wrapText="1"/>
    </xf>
    <xf numFmtId="1" fontId="14" fillId="0" borderId="69" xfId="0" applyNumberFormat="1" applyFont="1" applyBorder="1" applyAlignment="1">
      <alignment horizontal="center" vertical="center" wrapText="1"/>
    </xf>
    <xf numFmtId="3" fontId="14" fillId="5" borderId="58" xfId="0" applyNumberFormat="1" applyFont="1" applyFill="1" applyBorder="1" applyAlignment="1">
      <alignment horizontal="center" vertical="center" wrapText="1"/>
    </xf>
    <xf numFmtId="3" fontId="14" fillId="0" borderId="29" xfId="0" applyNumberFormat="1" applyFont="1" applyBorder="1" applyAlignment="1">
      <alignment horizontal="center" vertical="center" wrapText="1"/>
    </xf>
    <xf numFmtId="3" fontId="14" fillId="0" borderId="30" xfId="0" applyNumberFormat="1" applyFont="1" applyBorder="1" applyAlignment="1">
      <alignment horizontal="center" vertical="center" wrapText="1"/>
    </xf>
    <xf numFmtId="1" fontId="14" fillId="0" borderId="31" xfId="0" applyNumberFormat="1" applyFont="1" applyBorder="1" applyAlignment="1">
      <alignment horizontal="center" vertical="center" wrapText="1"/>
    </xf>
    <xf numFmtId="3" fontId="14" fillId="0" borderId="36" xfId="0" applyNumberFormat="1" applyFont="1" applyBorder="1" applyAlignment="1">
      <alignment horizontal="center" vertical="center" wrapText="1"/>
    </xf>
    <xf numFmtId="3" fontId="14" fillId="0" borderId="26" xfId="0" applyNumberFormat="1" applyFont="1" applyBorder="1" applyAlignment="1">
      <alignment horizontal="center" vertical="center" wrapText="1"/>
    </xf>
    <xf numFmtId="3" fontId="14" fillId="0" borderId="27" xfId="0" applyNumberFormat="1" applyFont="1" applyBorder="1" applyAlignment="1">
      <alignment horizontal="center" vertical="center" wrapText="1"/>
    </xf>
    <xf numFmtId="3" fontId="14" fillId="5" borderId="59" xfId="0" applyNumberFormat="1" applyFont="1" applyFill="1" applyBorder="1" applyAlignment="1">
      <alignment horizontal="center" vertical="center" wrapText="1"/>
    </xf>
    <xf numFmtId="3" fontId="18" fillId="5" borderId="56" xfId="0" applyNumberFormat="1" applyFont="1" applyFill="1" applyBorder="1" applyAlignment="1">
      <alignment horizontal="center" vertical="center" wrapText="1"/>
    </xf>
    <xf numFmtId="3" fontId="14" fillId="5" borderId="57" xfId="0" applyNumberFormat="1" applyFont="1" applyFill="1" applyBorder="1" applyAlignment="1">
      <alignment horizontal="center" vertical="center" wrapText="1"/>
    </xf>
    <xf numFmtId="1" fontId="12" fillId="0" borderId="39" xfId="0" applyNumberFormat="1" applyFont="1" applyBorder="1" applyAlignment="1">
      <alignment horizontal="center" vertical="center" wrapText="1"/>
    </xf>
    <xf numFmtId="1" fontId="12" fillId="0" borderId="26" xfId="0" applyNumberFormat="1" applyFont="1" applyBorder="1" applyAlignment="1">
      <alignment horizontal="center" vertical="center" wrapText="1"/>
    </xf>
    <xf numFmtId="1" fontId="12" fillId="0" borderId="31" xfId="0" applyNumberFormat="1" applyFont="1" applyBorder="1" applyAlignment="1">
      <alignment horizontal="center" vertical="center" wrapText="1"/>
    </xf>
    <xf numFmtId="0" fontId="12" fillId="0" borderId="40"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9" xfId="0" applyFont="1" applyBorder="1" applyAlignment="1">
      <alignment horizontal="center" vertical="center" wrapText="1"/>
    </xf>
    <xf numFmtId="10" fontId="12" fillId="0" borderId="34" xfId="0" applyNumberFormat="1" applyFont="1" applyBorder="1" applyAlignment="1">
      <alignment horizontal="center" vertical="center" wrapText="1"/>
    </xf>
    <xf numFmtId="10" fontId="12" fillId="0" borderId="22" xfId="0" applyNumberFormat="1" applyFont="1" applyBorder="1" applyAlignment="1">
      <alignment horizontal="center" vertical="center" wrapText="1"/>
    </xf>
    <xf numFmtId="10" fontId="12" fillId="0" borderId="23" xfId="0" applyNumberFormat="1" applyFont="1" applyBorder="1" applyAlignment="1">
      <alignment horizontal="center" vertical="center" wrapText="1"/>
    </xf>
    <xf numFmtId="3" fontId="14" fillId="2" borderId="37" xfId="0" applyNumberFormat="1" applyFont="1" applyFill="1" applyBorder="1" applyAlignment="1">
      <alignment horizontal="center" vertical="center" wrapText="1"/>
    </xf>
    <xf numFmtId="3" fontId="14" fillId="38" borderId="37" xfId="0" applyNumberFormat="1" applyFont="1" applyFill="1" applyBorder="1" applyAlignment="1">
      <alignment horizontal="center" vertical="center" wrapText="1"/>
    </xf>
    <xf numFmtId="3" fontId="14" fillId="38" borderId="58" xfId="0" applyNumberFormat="1" applyFont="1" applyFill="1" applyBorder="1" applyAlignment="1">
      <alignment horizontal="center" vertical="center" wrapText="1"/>
    </xf>
    <xf numFmtId="3" fontId="14" fillId="5" borderId="78" xfId="0" applyNumberFormat="1" applyFont="1" applyFill="1" applyBorder="1" applyAlignment="1">
      <alignment horizontal="center" vertical="center" wrapText="1"/>
    </xf>
    <xf numFmtId="1" fontId="14" fillId="0" borderId="37" xfId="0" applyNumberFormat="1" applyFont="1" applyBorder="1" applyAlignment="1">
      <alignment horizontal="center" vertical="center" wrapText="1"/>
    </xf>
    <xf numFmtId="1" fontId="14" fillId="0" borderId="28" xfId="0" applyNumberFormat="1" applyFont="1" applyBorder="1" applyAlignment="1">
      <alignment horizontal="center" vertical="center" wrapText="1"/>
    </xf>
    <xf numFmtId="1" fontId="14" fillId="0" borderId="29" xfId="0" applyNumberFormat="1" applyFont="1" applyBorder="1" applyAlignment="1">
      <alignment horizontal="center" vertical="center" wrapText="1"/>
    </xf>
    <xf numFmtId="1" fontId="14" fillId="0" borderId="38" xfId="0" applyNumberFormat="1" applyFont="1" applyBorder="1" applyAlignment="1">
      <alignment horizontal="center" vertical="center" wrapText="1"/>
    </xf>
    <xf numFmtId="1" fontId="14" fillId="0" borderId="22" xfId="0" applyNumberFormat="1" applyFont="1" applyBorder="1" applyAlignment="1">
      <alignment horizontal="center" vertical="center" wrapText="1"/>
    </xf>
    <xf numFmtId="1" fontId="14" fillId="0" borderId="30" xfId="0" applyNumberFormat="1" applyFont="1" applyBorder="1" applyAlignment="1">
      <alignment horizontal="center" vertical="center" wrapText="1"/>
    </xf>
    <xf numFmtId="1" fontId="14" fillId="5" borderId="36" xfId="0" applyNumberFormat="1" applyFont="1" applyFill="1" applyBorder="1" applyAlignment="1">
      <alignment horizontal="center" vertical="center" wrapText="1"/>
    </xf>
    <xf numFmtId="1" fontId="14" fillId="5" borderId="26" xfId="0" applyNumberFormat="1" applyFont="1" applyFill="1" applyBorder="1" applyAlignment="1">
      <alignment horizontal="center" vertical="center" wrapText="1"/>
    </xf>
    <xf numFmtId="1" fontId="14" fillId="5" borderId="27" xfId="0" applyNumberFormat="1" applyFont="1" applyFill="1" applyBorder="1" applyAlignment="1">
      <alignment horizontal="center" vertical="center" wrapText="1"/>
    </xf>
    <xf numFmtId="1" fontId="14" fillId="5" borderId="37" xfId="0" applyNumberFormat="1" applyFont="1" applyFill="1" applyBorder="1" applyAlignment="1">
      <alignment horizontal="center" vertical="center" wrapText="1"/>
    </xf>
    <xf numFmtId="1" fontId="14" fillId="5" borderId="28" xfId="0" applyNumberFormat="1" applyFont="1" applyFill="1" applyBorder="1" applyAlignment="1">
      <alignment horizontal="center" vertical="center" wrapText="1"/>
    </xf>
    <xf numFmtId="1" fontId="14" fillId="5" borderId="29" xfId="0" applyNumberFormat="1" applyFont="1" applyFill="1" applyBorder="1" applyAlignment="1">
      <alignment horizontal="center" vertical="center" wrapText="1"/>
    </xf>
    <xf numFmtId="1" fontId="14" fillId="5" borderId="38" xfId="0" applyNumberFormat="1" applyFont="1" applyFill="1" applyBorder="1" applyAlignment="1">
      <alignment horizontal="center" vertical="center" wrapText="1"/>
    </xf>
    <xf numFmtId="1" fontId="14" fillId="5" borderId="22" xfId="0" applyNumberFormat="1" applyFont="1" applyFill="1" applyBorder="1" applyAlignment="1">
      <alignment horizontal="center" vertical="center" wrapText="1"/>
    </xf>
    <xf numFmtId="1" fontId="14" fillId="5" borderId="30" xfId="0" applyNumberFormat="1" applyFont="1" applyFill="1" applyBorder="1" applyAlignment="1">
      <alignment horizontal="center" vertical="center" wrapText="1"/>
    </xf>
    <xf numFmtId="3" fontId="14" fillId="5" borderId="11" xfId="0" applyNumberFormat="1" applyFont="1" applyFill="1" applyBorder="1" applyAlignment="1">
      <alignment horizontal="center" vertical="center" wrapText="1"/>
    </xf>
    <xf numFmtId="1" fontId="14" fillId="0" borderId="16" xfId="0" applyNumberFormat="1" applyFont="1" applyBorder="1" applyAlignment="1">
      <alignment horizontal="center" vertical="center" wrapText="1"/>
    </xf>
    <xf numFmtId="0" fontId="14" fillId="0" borderId="18" xfId="0" applyFont="1" applyBorder="1" applyAlignment="1">
      <alignment horizontal="center" vertical="center" wrapText="1"/>
    </xf>
    <xf numFmtId="0" fontId="16" fillId="4" borderId="18" xfId="0" applyFont="1" applyFill="1" applyBorder="1" applyAlignment="1">
      <alignment horizontal="justify" vertical="center" wrapText="1"/>
    </xf>
    <xf numFmtId="0" fontId="16" fillId="4" borderId="19" xfId="0" applyFont="1" applyFill="1" applyBorder="1" applyAlignment="1">
      <alignment horizontal="justify" vertical="center" wrapText="1"/>
    </xf>
    <xf numFmtId="0" fontId="16" fillId="4" borderId="54" xfId="0" applyFont="1" applyFill="1" applyBorder="1" applyAlignment="1">
      <alignment horizontal="justify" vertical="center" wrapText="1"/>
    </xf>
    <xf numFmtId="0" fontId="16" fillId="4" borderId="49" xfId="0" applyFont="1" applyFill="1" applyBorder="1" applyAlignment="1">
      <alignment horizontal="justify" vertical="center" wrapText="1"/>
    </xf>
    <xf numFmtId="0" fontId="14" fillId="0" borderId="3" xfId="0" applyFont="1" applyBorder="1" applyAlignment="1">
      <alignment horizontal="center" vertical="center" wrapText="1"/>
    </xf>
    <xf numFmtId="10" fontId="14" fillId="0" borderId="11" xfId="0" applyNumberFormat="1" applyFont="1" applyBorder="1" applyAlignment="1">
      <alignment horizontal="center" vertical="center" wrapText="1"/>
    </xf>
    <xf numFmtId="3" fontId="18" fillId="5" borderId="13" xfId="0" applyNumberFormat="1" applyFont="1" applyFill="1" applyBorder="1" applyAlignment="1">
      <alignment horizontal="center" vertical="center" wrapText="1"/>
    </xf>
    <xf numFmtId="3" fontId="14" fillId="5" borderId="16" xfId="0" applyNumberFormat="1" applyFont="1" applyFill="1" applyBorder="1" applyAlignment="1">
      <alignment horizontal="center" vertical="center" wrapText="1"/>
    </xf>
    <xf numFmtId="1" fontId="14" fillId="5" borderId="18" xfId="0" applyNumberFormat="1" applyFont="1" applyFill="1" applyBorder="1" applyAlignment="1">
      <alignment horizontal="center" vertical="center" wrapText="1"/>
    </xf>
    <xf numFmtId="3" fontId="14" fillId="5" borderId="18" xfId="0" applyNumberFormat="1" applyFont="1" applyFill="1" applyBorder="1" applyAlignment="1">
      <alignment horizontal="center" vertical="center" wrapText="1"/>
    </xf>
    <xf numFmtId="1" fontId="14" fillId="0" borderId="18" xfId="0" applyNumberFormat="1" applyFont="1" applyBorder="1" applyAlignment="1">
      <alignment horizontal="center" vertical="center" wrapText="1"/>
    </xf>
    <xf numFmtId="0" fontId="16" fillId="4" borderId="3"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2" xfId="0" applyFont="1" applyFill="1" applyBorder="1" applyAlignment="1">
      <alignment horizontal="center" vertical="center" wrapText="1"/>
    </xf>
    <xf numFmtId="0" fontId="16" fillId="4" borderId="13" xfId="0" applyFont="1" applyFill="1" applyBorder="1" applyAlignment="1">
      <alignment horizontal="center" vertical="center" wrapText="1"/>
    </xf>
    <xf numFmtId="0" fontId="16" fillId="4" borderId="14" xfId="0" applyFont="1" applyFill="1" applyBorder="1" applyAlignment="1">
      <alignment horizontal="center" vertical="center" wrapText="1"/>
    </xf>
    <xf numFmtId="0" fontId="16" fillId="4" borderId="15" xfId="0" applyFont="1" applyFill="1" applyBorder="1" applyAlignment="1">
      <alignment horizontal="center" vertical="center" wrapText="1"/>
    </xf>
    <xf numFmtId="0" fontId="16" fillId="4" borderId="7" xfId="0" applyFont="1" applyFill="1" applyBorder="1" applyAlignment="1">
      <alignment horizontal="center" vertical="center" wrapText="1"/>
    </xf>
    <xf numFmtId="0" fontId="16" fillId="4" borderId="6" xfId="0" applyFont="1" applyFill="1" applyBorder="1" applyAlignment="1">
      <alignment horizontal="center" vertical="center" wrapText="1"/>
    </xf>
    <xf numFmtId="0" fontId="16" fillId="4" borderId="16" xfId="0" applyFont="1" applyFill="1" applyBorder="1" applyAlignment="1">
      <alignment horizontal="justify" vertical="center" wrapText="1"/>
    </xf>
    <xf numFmtId="0" fontId="16" fillId="4" borderId="17" xfId="0" applyFont="1" applyFill="1" applyBorder="1" applyAlignment="1">
      <alignment horizontal="justify" vertical="center" wrapText="1"/>
    </xf>
    <xf numFmtId="0" fontId="16" fillId="4" borderId="50" xfId="0" applyFont="1" applyFill="1" applyBorder="1" applyAlignment="1">
      <alignment horizontal="center" vertical="center" wrapText="1"/>
    </xf>
    <xf numFmtId="0" fontId="16" fillId="4" borderId="8" xfId="0" applyFont="1" applyFill="1" applyBorder="1" applyAlignment="1">
      <alignment horizontal="center" vertical="center" wrapText="1"/>
    </xf>
    <xf numFmtId="0" fontId="14" fillId="0" borderId="20" xfId="0" applyFont="1" applyBorder="1" applyAlignment="1">
      <alignment horizontal="left" vertical="center" wrapText="1"/>
    </xf>
    <xf numFmtId="0" fontId="14" fillId="0" borderId="55" xfId="0" applyFont="1" applyBorder="1" applyAlignment="1">
      <alignment horizontal="left" vertical="center" wrapText="1"/>
    </xf>
    <xf numFmtId="0" fontId="26" fillId="2" borderId="0" xfId="0" applyFont="1" applyFill="1" applyAlignment="1">
      <alignment vertical="top" wrapText="1"/>
    </xf>
    <xf numFmtId="0" fontId="13" fillId="2" borderId="0" xfId="0" applyFont="1" applyFill="1" applyAlignment="1">
      <alignment vertical="top" wrapText="1"/>
    </xf>
    <xf numFmtId="0" fontId="26" fillId="2" borderId="0" xfId="0" applyFont="1" applyFill="1" applyAlignment="1">
      <alignment horizontal="left" vertical="top" wrapText="1"/>
    </xf>
    <xf numFmtId="0" fontId="25" fillId="2" borderId="0" xfId="0" applyFont="1" applyFill="1" applyAlignment="1">
      <alignment horizontal="left" wrapText="1"/>
    </xf>
    <xf numFmtId="0" fontId="26" fillId="2" borderId="0" xfId="0" applyFont="1" applyFill="1" applyAlignment="1">
      <alignment wrapText="1"/>
    </xf>
    <xf numFmtId="0" fontId="26" fillId="2" borderId="0" xfId="0" applyFont="1" applyFill="1" applyAlignment="1">
      <alignment horizontal="left" wrapText="1"/>
    </xf>
    <xf numFmtId="0" fontId="25" fillId="2" borderId="0" xfId="0" applyFont="1" applyFill="1" applyAlignment="1">
      <alignment wrapText="1"/>
    </xf>
    <xf numFmtId="0" fontId="15" fillId="2" borderId="0" xfId="0" applyFont="1" applyFill="1" applyAlignment="1">
      <alignment wrapText="1"/>
    </xf>
    <xf numFmtId="0" fontId="5" fillId="2" borderId="0" xfId="0" applyFont="1" applyFill="1" applyAlignment="1">
      <alignment wrapText="1"/>
    </xf>
    <xf numFmtId="0" fontId="3" fillId="2" borderId="0" xfId="0" applyFont="1" applyFill="1" applyAlignment="1">
      <alignment horizontal="left" vertical="center" wrapText="1"/>
    </xf>
    <xf numFmtId="0" fontId="13" fillId="2" borderId="2" xfId="0" applyFont="1" applyFill="1" applyBorder="1"/>
    <xf numFmtId="2" fontId="0" fillId="2" borderId="2" xfId="0" applyNumberFormat="1" applyFill="1" applyBorder="1" applyAlignment="1">
      <alignment horizontal="center"/>
    </xf>
    <xf numFmtId="0" fontId="11" fillId="3" borderId="0" xfId="2" applyFont="1" applyFill="1" applyBorder="1"/>
    <xf numFmtId="0" fontId="11" fillId="3" borderId="2" xfId="2" applyFont="1" applyFill="1" applyBorder="1"/>
    <xf numFmtId="9" fontId="11" fillId="3" borderId="2" xfId="3" applyFont="1" applyFill="1" applyBorder="1" applyAlignment="1">
      <alignment horizontal="center"/>
    </xf>
  </cellXfs>
  <cellStyles count="99">
    <cellStyle name="20% - Accent1 2" xfId="22" xr:uid="{7F3E4BCF-5892-4A2C-AC28-C78106B21166}"/>
    <cellStyle name="20% - Accent2 2" xfId="26" xr:uid="{6071ED3A-97DE-4203-ACC5-963F3E7DAE14}"/>
    <cellStyle name="20% - Accent3 2" xfId="30" xr:uid="{E158AE08-5A57-461D-8A49-1E0BD8891323}"/>
    <cellStyle name="20% - Accent4 2" xfId="34" xr:uid="{C19FC83B-A0EC-445E-9A90-E68EAA355A5E}"/>
    <cellStyle name="20% - Accent5 2" xfId="38" xr:uid="{741FB171-3395-4E8F-AA6B-A01AC9A83B9F}"/>
    <cellStyle name="20% - Accent6 2" xfId="42" xr:uid="{A964FB23-B090-40A2-8936-1B476CEF861A}"/>
    <cellStyle name="40% - Accent1 2" xfId="23" xr:uid="{23DB6A9F-8E2C-4935-94A7-CB0AA5CC78D3}"/>
    <cellStyle name="40% - Accent2 2" xfId="27" xr:uid="{0A7FF396-B20A-47D6-898C-3B62ADE1729D}"/>
    <cellStyle name="40% - Accent3 2" xfId="31" xr:uid="{30D15744-5227-485A-8C7E-B0E5E27C5A40}"/>
    <cellStyle name="40% - Accent4 2" xfId="35" xr:uid="{8BE1A4AD-2593-4C3A-8E51-77267B0DFA36}"/>
    <cellStyle name="40% - Accent5 2" xfId="39" xr:uid="{806090C0-4EED-4331-B956-1F9FB678123A}"/>
    <cellStyle name="40% - Accent6 2" xfId="43" xr:uid="{5ECAB366-4794-478B-9638-AEDB9656EF17}"/>
    <cellStyle name="60% - Accent1 2" xfId="24" xr:uid="{32F12531-7FC9-4EC1-8DA2-68A00F4CB626}"/>
    <cellStyle name="60% - Accent2 2" xfId="28" xr:uid="{764093C4-7303-47DD-B866-E7F9A1F127EE}"/>
    <cellStyle name="60% - Accent3 2" xfId="32" xr:uid="{82E576AD-4DF4-4446-B3D9-4F5741C8DF10}"/>
    <cellStyle name="60% - Accent4 2" xfId="36" xr:uid="{063D651D-BB29-4260-9F66-FCD366B92FD5}"/>
    <cellStyle name="60% - Accent5 2" xfId="40" xr:uid="{A07C70BC-3B4D-4E4A-8B80-9F10AB7AF9DF}"/>
    <cellStyle name="60% - Accent6 2" xfId="44" xr:uid="{8F8CE3E5-D6FB-4992-BF62-AB03662A94DF}"/>
    <cellStyle name="Accent1 2" xfId="21" xr:uid="{65B7F2E6-F351-46E8-B7E0-3BD1716679C2}"/>
    <cellStyle name="Accent2 2" xfId="25" xr:uid="{3482557E-5BB8-4A68-929D-C495FE0563F7}"/>
    <cellStyle name="Accent3 2" xfId="29" xr:uid="{475DF089-A0E0-46D7-92ED-2F287309D861}"/>
    <cellStyle name="Accent4 2" xfId="33" xr:uid="{4AA47764-7346-4B94-B52A-25879006716B}"/>
    <cellStyle name="Accent5 2" xfId="37" xr:uid="{B611FDCB-70B8-4AA8-B6E2-D7D4ACC6DD13}"/>
    <cellStyle name="Accent6 2" xfId="41" xr:uid="{DC6653AD-E77A-4B56-AA2A-5288B6FC8343}"/>
    <cellStyle name="Bad 2" xfId="11" xr:uid="{E88EB226-6620-4B2C-B585-1CE2C60FC857}"/>
    <cellStyle name="Calculation 2" xfId="15" xr:uid="{7F318816-66E3-4D84-B24E-5F20EE98905C}"/>
    <cellStyle name="Check Cell 2" xfId="17" xr:uid="{859FEA3A-C15A-40A0-BD5F-97D66B37185C}"/>
    <cellStyle name="Comma" xfId="98" builtinId="3"/>
    <cellStyle name="Comma 2" xfId="48" xr:uid="{2385FF31-CABF-439F-8F94-96B3D101EDD3}"/>
    <cellStyle name="Comma 2 2" xfId="49" xr:uid="{0F11F8E1-6B2D-4D58-8E89-9EB6D765055C}"/>
    <cellStyle name="Comma 2 3" xfId="70" xr:uid="{15394358-2D90-4C7A-A144-F84A52392505}"/>
    <cellStyle name="Comma 2 4" xfId="76" xr:uid="{D9D4A7B1-2D44-40D8-BE3D-5FF79AC68D8B}"/>
    <cellStyle name="Comma 3" xfId="73" xr:uid="{C423FA52-CAA4-4D59-80B8-E231D2DEBCB2}"/>
    <cellStyle name="Comma 3 2" xfId="77" xr:uid="{81EAA78E-A298-4E4E-ADAF-A3B2E312BEA9}"/>
    <cellStyle name="Comma 4" xfId="75" xr:uid="{408D4363-AA36-421F-BFAF-D31013FC7F34}"/>
    <cellStyle name="Comment" xfId="69" xr:uid="{14645C61-A67B-4615-BDF4-2713B5B0A32A}"/>
    <cellStyle name="Definition" xfId="50" xr:uid="{09A36AA5-3AC5-4C6D-B61B-EE1469D12F7B}"/>
    <cellStyle name="Empty" xfId="51" xr:uid="{C0F4C4AD-4C39-4387-A1AF-B7563DD57A30}"/>
    <cellStyle name="Empty 2" xfId="52" xr:uid="{6467AEAD-BAE2-4944-9041-1640DB4486F4}"/>
    <cellStyle name="Empty 2 2" xfId="68" xr:uid="{740CB0CC-58C8-4174-85EC-12B3DE6A8587}"/>
    <cellStyle name="Empty 3" xfId="64" xr:uid="{E7EBA311-9EBB-4D5A-832D-D6EFE42FE1D3}"/>
    <cellStyle name="Explanatory Text 2" xfId="53" xr:uid="{299A4A51-D856-4C74-A6BD-7BD8294EE11A}"/>
    <cellStyle name="Explanatory Text 3" xfId="54" xr:uid="{8D1011ED-1FBF-452E-91ED-2286360C217F}"/>
    <cellStyle name="Explanatory Text 4" xfId="19" xr:uid="{A02CBAAB-3420-4A42-A859-C33CB01E3743}"/>
    <cellStyle name="Good 2" xfId="10" xr:uid="{9BE9A640-8FDE-435D-AE64-F536F22AFD3D}"/>
    <cellStyle name="Heading 1 2" xfId="55" xr:uid="{3DF4EB7E-4276-4B3E-97A9-BBD5DB5E7E53}"/>
    <cellStyle name="Heading 1 3" xfId="62" xr:uid="{9DE22A22-5D42-4BC0-AB3C-A4F001D82C64}"/>
    <cellStyle name="Heading 1 4" xfId="6" xr:uid="{324DE098-24F5-4A71-97F9-ED089A96D59A}"/>
    <cellStyle name="Heading 2 2" xfId="7" xr:uid="{EA5E6680-B1DB-40EA-8343-0F8746B766C1}"/>
    <cellStyle name="Heading 3 2" xfId="56" xr:uid="{B4B0C16E-FEDB-4382-A70E-B2D7B3DD6D2C}"/>
    <cellStyle name="Heading 3 3" xfId="63" xr:uid="{9D0888E2-968C-44CC-86C6-4942BB026D51}"/>
    <cellStyle name="Heading 3 4" xfId="8" xr:uid="{F2B766A8-94FD-4C74-8B30-E1ECA0933DEA}"/>
    <cellStyle name="Heading 4 2" xfId="57" xr:uid="{5E3E5DEC-D9FF-4A50-AE36-AE9FF0AFCF8A}"/>
    <cellStyle name="Heading 4 3" xfId="66" xr:uid="{92A0248D-DF62-46DC-94DC-F741C39D0864}"/>
    <cellStyle name="Heading 4 4" xfId="9" xr:uid="{2E86F2A1-9072-4990-94CA-FC106CF2EE3A}"/>
    <cellStyle name="Hyperlink 2" xfId="4" xr:uid="{198324AC-5EB0-47BE-9D14-907C540665E0}"/>
    <cellStyle name="Hyperlink 2 2" xfId="97" xr:uid="{E45E9949-830F-497D-AF56-68606FBBD98F}"/>
    <cellStyle name="Hyperlink 3" xfId="93" xr:uid="{E5A34431-9B32-4A44-B0D6-F85B31B5FE5A}"/>
    <cellStyle name="Input 2" xfId="13" xr:uid="{DD2E204F-9FBB-40BD-85E3-A012847269B6}"/>
    <cellStyle name="Linked Cell 2" xfId="16" xr:uid="{2AA895E7-5811-4158-8ED6-BF38B987BD2B}"/>
    <cellStyle name="Neutral 2" xfId="12" xr:uid="{3C1CF24D-FF1B-4C21-A9F5-B8882D536FA2}"/>
    <cellStyle name="Normal" xfId="0" builtinId="0"/>
    <cellStyle name="Normal 2" xfId="1" xr:uid="{CF9B6E97-1C39-41F2-B709-2767CA0DE029}"/>
    <cellStyle name="Normal 2 2" xfId="2" xr:uid="{18297A86-C0BD-4C9E-B39E-F513BE4B67E6}"/>
    <cellStyle name="Normal 2 2 2" xfId="80" xr:uid="{B4AE9ED3-A745-4D9B-9330-90F73681D6BF}"/>
    <cellStyle name="Normal 2 2 3" xfId="79" xr:uid="{0779C215-F060-4644-B8F7-7712CE9ED26C}"/>
    <cellStyle name="Normal 2 3" xfId="78" xr:uid="{5CB1CD75-DAC9-429B-9E9F-048DC8C2705A}"/>
    <cellStyle name="Normal 2 4" xfId="94" xr:uid="{4C4D1BE4-2224-4EEC-94A8-5E1FFAFFFDDF}"/>
    <cellStyle name="Normal 3" xfId="47" xr:uid="{AC76FE07-6340-4F47-94A1-897663168B46}"/>
    <cellStyle name="Normal 3 2" xfId="82" xr:uid="{222E8BE2-4464-4840-AA57-6E30D4BDE7C2}"/>
    <cellStyle name="Normal 3 3" xfId="83" xr:uid="{52BF37B4-C678-498A-8209-1EB792FE8461}"/>
    <cellStyle name="Normal 3 4" xfId="84" xr:uid="{08D0880C-89A8-4780-B0C6-524B9230AEB8}"/>
    <cellStyle name="Normal 3 5" xfId="81" xr:uid="{BF71C1F3-3590-435B-90CD-AD99941AF572}"/>
    <cellStyle name="Normal 4" xfId="61" xr:uid="{8C755CF2-9E4C-4287-860A-691F22510358}"/>
    <cellStyle name="Normal 4 2" xfId="85" xr:uid="{639D8140-C0F1-4AF2-994E-6DFCC2CD3AEE}"/>
    <cellStyle name="Normal 5" xfId="71" xr:uid="{6279F8B4-D4A9-4AFB-BF79-C87144949BF7}"/>
    <cellStyle name="Normal 5 2" xfId="87" xr:uid="{2D211CE1-6EFD-40EF-96DE-1FF9738C15C1}"/>
    <cellStyle name="Normal 5 3" xfId="86" xr:uid="{4A547726-2A97-4CAE-950F-F3B336A2BB46}"/>
    <cellStyle name="Normal 6" xfId="45" xr:uid="{EC735F68-F744-499C-9F1B-A73CE844C136}"/>
    <cellStyle name="Normal 6 2" xfId="88" xr:uid="{FF9A3A6E-787E-4D51-8FBF-6E8A87660DD0}"/>
    <cellStyle name="Normal 7" xfId="74" xr:uid="{CD328BD6-029A-40BA-AEC7-D320E765E53D}"/>
    <cellStyle name="Normal 8" xfId="95" xr:uid="{94A03E61-A953-412D-A220-A98F702281B7}"/>
    <cellStyle name="Note 2" xfId="72" xr:uid="{473960F5-CCE3-4165-99AB-B06835EE6E78}"/>
    <cellStyle name="Output 2" xfId="58" xr:uid="{A3AA8C1F-50B5-4B52-BD8B-1A0543012F33}"/>
    <cellStyle name="Output 3" xfId="67" xr:uid="{8A0EA405-C02A-43B1-9A35-A5182EE6146D}"/>
    <cellStyle name="Output 4" xfId="14" xr:uid="{CFA8B8BE-719A-44F4-A85D-D70BE9C337D8}"/>
    <cellStyle name="Percent 2" xfId="3" xr:uid="{60B2C09B-C98F-401B-9A66-C6D05367AF75}"/>
    <cellStyle name="Percent 2 2" xfId="89" xr:uid="{4E9D42BA-128A-4965-90FE-4C1C809A1B68}"/>
    <cellStyle name="Percent 2 3" xfId="96" xr:uid="{44DED4AF-E718-4FE3-B366-7A5225720022}"/>
    <cellStyle name="Percent 2 4" xfId="46" xr:uid="{A9BB4CD9-3EFB-46B9-B6FD-6A327126319E}"/>
    <cellStyle name="Percent 3" xfId="90" xr:uid="{27254D5F-5E6A-4A0A-BD16-F8D1D9D99EEF}"/>
    <cellStyle name="Percent 3 2" xfId="91" xr:uid="{7DFAA837-C2BF-469B-821A-266534FD0521}"/>
    <cellStyle name="Percent 4" xfId="92" xr:uid="{1E91996E-EF15-4ECC-9A41-90CDB30C8B9C}"/>
    <cellStyle name="Question" xfId="59" xr:uid="{95CA23A7-2FFB-40C0-AEC6-85BCBF41E996}"/>
    <cellStyle name="Question 2" xfId="65" xr:uid="{9DCC9797-88C8-44F3-8327-E83FA9DFBC11}"/>
    <cellStyle name="ReadMe" xfId="60" xr:uid="{23CE4DBC-5328-4131-A60A-C5F14FD59991}"/>
    <cellStyle name="Title 2" xfId="5" xr:uid="{68EDFCB5-497B-45DB-9C37-38875EE6D490}"/>
    <cellStyle name="Total 2" xfId="20" xr:uid="{5D01E69D-C79F-4FA3-A83E-249ED88BEAE8}"/>
    <cellStyle name="Warning Text 2" xfId="18" xr:uid="{E4FDC56A-0295-4D5F-9C2C-9BA2B1F404E4}"/>
  </cellStyles>
  <dxfs count="8">
    <dxf>
      <font>
        <b val="0"/>
        <i/>
        <strike val="0"/>
        <condense val="0"/>
        <extend val="0"/>
        <outline val="0"/>
        <shadow val="0"/>
        <u val="none"/>
        <vertAlign val="baseline"/>
        <sz val="10"/>
        <color auto="1"/>
        <name val="Arial Narrow"/>
        <scheme val="none"/>
      </font>
      <numFmt numFmtId="3" formatCode="#,##0"/>
      <fill>
        <patternFill patternType="none">
          <fgColor indexed="64"/>
          <bgColor indexed="65"/>
        </patternFill>
      </fill>
      <alignment horizontal="right" vertical="bottom" textRotation="0" wrapText="1" indent="0" justifyLastLine="0" shrinkToFit="0" readingOrder="0"/>
    </dxf>
    <dxf>
      <font>
        <b val="0"/>
        <i/>
        <strike val="0"/>
        <condense val="0"/>
        <extend val="0"/>
        <outline val="0"/>
        <shadow val="0"/>
        <u val="none"/>
        <vertAlign val="baseline"/>
        <sz val="10"/>
        <color auto="1"/>
        <name val="Arial Narrow"/>
        <scheme val="none"/>
      </font>
      <numFmt numFmtId="3" formatCode="#,##0"/>
      <fill>
        <patternFill patternType="none">
          <fgColor indexed="64"/>
          <bgColor indexed="65"/>
        </patternFill>
      </fill>
      <alignment horizontal="right" vertical="bottom" textRotation="0" wrapText="1" indent="0" justifyLastLine="0" shrinkToFit="0" readingOrder="0"/>
    </dxf>
    <dxf>
      <font>
        <b val="0"/>
        <i val="0"/>
        <strike val="0"/>
        <condense val="0"/>
        <extend val="0"/>
        <outline val="0"/>
        <shadow val="0"/>
        <u val="none"/>
        <vertAlign val="baseline"/>
        <sz val="10"/>
        <color auto="1"/>
        <name val="Arial Narrow"/>
        <family val="2"/>
        <scheme val="none"/>
      </font>
      <numFmt numFmtId="168" formatCode="_(* #,##0_);_(* \(#,##0\);_(* &quot;-&quot;??_);_(@_)"/>
      <fill>
        <patternFill patternType="solid">
          <fgColor indexed="64"/>
          <bgColor rgb="FFFFFF00"/>
        </patternFill>
      </fill>
      <alignment horizontal="right" vertical="bottom" textRotation="0" wrapText="0" indent="2" justifyLastLine="0" shrinkToFit="0" readingOrder="0"/>
    </dxf>
    <dxf>
      <font>
        <b val="0"/>
        <i val="0"/>
        <strike val="0"/>
        <condense val="0"/>
        <extend val="0"/>
        <outline val="0"/>
        <shadow val="0"/>
        <u val="none"/>
        <vertAlign val="baseline"/>
        <sz val="10"/>
        <color auto="1"/>
        <name val="Arial Narrow"/>
        <family val="2"/>
        <scheme val="none"/>
      </font>
      <numFmt numFmtId="168" formatCode="_(* #,##0_);_(* \(#,##0\);_(* &quot;-&quot;??_);_(@_)"/>
      <fill>
        <patternFill patternType="solid">
          <fgColor indexed="64"/>
          <bgColor rgb="FFFFFF00"/>
        </patternFill>
      </fill>
      <alignment horizontal="right" vertical="bottom" textRotation="0" wrapText="0" indent="2" justifyLastLine="0" shrinkToFit="0" readingOrder="0"/>
    </dxf>
    <dxf>
      <font>
        <b val="0"/>
        <i val="0"/>
        <strike val="0"/>
        <condense val="0"/>
        <extend val="0"/>
        <outline val="0"/>
        <shadow val="0"/>
        <u val="none"/>
        <vertAlign val="baseline"/>
        <sz val="10"/>
        <color auto="1"/>
        <name val="Arial Narrow"/>
        <scheme val="none"/>
      </font>
      <fill>
        <patternFill patternType="none">
          <fgColor indexed="64"/>
          <bgColor indexed="65"/>
        </patternFill>
      </fill>
      <alignment horizontal="left" vertical="bottom" textRotation="0" wrapText="0" indent="2" justifyLastLine="0" shrinkToFit="0" readingOrder="0"/>
    </dxf>
    <dxf>
      <font>
        <b val="0"/>
        <i/>
        <strike val="0"/>
        <condense val="0"/>
        <extend val="0"/>
        <outline val="0"/>
        <shadow val="0"/>
        <u val="none"/>
        <vertAlign val="baseline"/>
        <sz val="10"/>
        <color auto="1"/>
        <name val="Arial Narrow"/>
        <scheme val="none"/>
      </font>
      <fill>
        <patternFill patternType="none">
          <fgColor indexed="64"/>
          <bgColor indexed="65"/>
        </patternFill>
      </fill>
      <alignment horizontal="center" vertical="bottom" textRotation="0" wrapText="1" indent="0" justifyLastLine="0" shrinkToFit="0" readingOrder="0"/>
    </dxf>
    <dxf>
      <border outline="0">
        <bottom style="medium">
          <color indexed="64"/>
        </bottom>
      </border>
    </dxf>
    <dxf>
      <font>
        <b/>
        <i val="0"/>
        <strike val="0"/>
        <condense val="0"/>
        <extend val="0"/>
        <outline val="0"/>
        <shadow val="0"/>
        <u val="none"/>
        <vertAlign val="baseline"/>
        <sz val="10"/>
        <color auto="1"/>
        <name val="Arial Narrow"/>
        <scheme val="none"/>
      </font>
      <alignment horizontal="center" vertical="bottom" textRotation="0" wrapText="0" indent="0" justifyLastLine="0" shrinkToFit="0" readingOrder="0"/>
    </dxf>
  </dxfs>
  <tableStyles count="0" defaultTableStyle="TableStyleMedium2" defaultPivotStyle="PivotStyleLight16"/>
  <colors>
    <mruColors>
      <color rgb="FF4472C4"/>
      <color rgb="FF002F6C"/>
      <color rgb="FFE7E6E6"/>
      <color rgb="FFD72B00"/>
      <color rgb="FFD68371"/>
      <color rgb="FF963C2D"/>
      <color rgb="FFEAEAEA"/>
      <color rgb="FF1FDE5A"/>
      <color rgb="FF53B7E8"/>
      <color rgb="FF00AA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chartUserShapes" Target="../drawings/drawing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chartUserShapes" Target="../drawings/drawing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chartUserShapes" Target="../drawings/drawing15.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image" Target="../media/image1.png"/><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3" Type="http://schemas.openxmlformats.org/officeDocument/2006/relationships/chartUserShapes" Target="../drawings/drawing5.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80279856153281E-2"/>
          <c:y val="0.14565116013926696"/>
          <c:w val="0.95463081111750614"/>
          <c:h val="0.65894091116197495"/>
        </c:manualLayout>
      </c:layout>
      <c:barChart>
        <c:barDir val="col"/>
        <c:grouping val="stacked"/>
        <c:varyColors val="0"/>
        <c:ser>
          <c:idx val="0"/>
          <c:order val="0"/>
          <c:tx>
            <c:strRef>
              <c:f>'HC3.1.1'!$M$2</c:f>
              <c:strCache>
                <c:ptCount val="1"/>
                <c:pt idx="0">
                  <c:v>Living rough (ETHOS 1)</c:v>
                </c:pt>
              </c:strCache>
            </c:strRef>
          </c:tx>
          <c:spPr>
            <a:solidFill>
              <a:srgbClr val="002F6C"/>
            </a:solidFill>
            <a:ln>
              <a:solidFill>
                <a:schemeClr val="tx1"/>
              </a:solidFill>
            </a:ln>
            <a:effectLst/>
          </c:spPr>
          <c:invertIfNegative val="0"/>
          <c:dPt>
            <c:idx val="0"/>
            <c:invertIfNegative val="0"/>
            <c:bubble3D val="0"/>
            <c:spPr>
              <a:pattFill prst="dkUpDiag">
                <a:fgClr>
                  <a:srgbClr val="002F6C"/>
                </a:fgClr>
                <a:bgClr>
                  <a:schemeClr val="bg1">
                    <a:lumMod val="50000"/>
                  </a:schemeClr>
                </a:bgClr>
              </a:pattFill>
              <a:ln>
                <a:solidFill>
                  <a:schemeClr val="tx1"/>
                </a:solidFill>
              </a:ln>
              <a:effectLst/>
            </c:spPr>
            <c:extLst>
              <c:ext xmlns:c16="http://schemas.microsoft.com/office/drawing/2014/chart" uri="{C3380CC4-5D6E-409C-BE32-E72D297353CC}">
                <c16:uniqueId val="{00000003-68E2-436F-8F25-B77336173E7F}"/>
              </c:ext>
            </c:extLst>
          </c:dPt>
          <c:dPt>
            <c:idx val="15"/>
            <c:invertIfNegative val="0"/>
            <c:bubble3D val="0"/>
            <c:spPr>
              <a:solidFill>
                <a:srgbClr val="002F6C"/>
              </a:solidFill>
              <a:ln>
                <a:solidFill>
                  <a:schemeClr val="tx1"/>
                </a:solidFill>
              </a:ln>
              <a:effectLst/>
            </c:spPr>
            <c:extLst>
              <c:ext xmlns:c16="http://schemas.microsoft.com/office/drawing/2014/chart" uri="{C3380CC4-5D6E-409C-BE32-E72D297353CC}">
                <c16:uniqueId val="{00000006-3D90-4B0F-94B6-05BB3D9A9859}"/>
              </c:ext>
            </c:extLst>
          </c:dPt>
          <c:cat>
            <c:strRef>
              <c:f>'HC3.1.1'!$L$4:$L$25</c:f>
              <c:strCache>
                <c:ptCount val="22"/>
                <c:pt idx="0">
                  <c:v>U.K. (England) </c:v>
                </c:pt>
                <c:pt idx="1">
                  <c:v>France</c:v>
                </c:pt>
                <c:pt idx="2">
                  <c:v>Czechia</c:v>
                </c:pt>
                <c:pt idx="3">
                  <c:v>Germany</c:v>
                </c:pt>
                <c:pt idx="4">
                  <c:v>Ireland</c:v>
                </c:pt>
                <c:pt idx="5">
                  <c:v>United States </c:v>
                </c:pt>
                <c:pt idx="6">
                  <c:v>New Zealand</c:v>
                </c:pt>
                <c:pt idx="7">
                  <c:v>Australia</c:v>
                </c:pt>
                <c:pt idx="8">
                  <c:v>Canada</c:v>
                </c:pt>
                <c:pt idx="9">
                  <c:v>Portugal</c:v>
                </c:pt>
                <c:pt idx="10">
                  <c:v>Costa Rica</c:v>
                </c:pt>
                <c:pt idx="11">
                  <c:v>Denmark</c:v>
                </c:pt>
                <c:pt idx="12">
                  <c:v>Poland</c:v>
                </c:pt>
                <c:pt idx="13">
                  <c:v>Sweden</c:v>
                </c:pt>
                <c:pt idx="14">
                  <c:v>Spain</c:v>
                </c:pt>
                <c:pt idx="15">
                  <c:v>Iceland</c:v>
                </c:pt>
                <c:pt idx="16">
                  <c:v>Mexico</c:v>
                </c:pt>
                <c:pt idx="17">
                  <c:v>Norway</c:v>
                </c:pt>
                <c:pt idx="18">
                  <c:v>Korea</c:v>
                </c:pt>
                <c:pt idx="19">
                  <c:v>Finland</c:v>
                </c:pt>
                <c:pt idx="20">
                  <c:v>Greece</c:v>
                </c:pt>
                <c:pt idx="21">
                  <c:v>Japan</c:v>
                </c:pt>
              </c:strCache>
            </c:strRef>
          </c:cat>
          <c:val>
            <c:numRef>
              <c:f>'HC3.1.1'!$M$4:$M$25</c:f>
              <c:numCache>
                <c:formatCode>0.00</c:formatCode>
                <c:ptCount val="22"/>
                <c:pt idx="0">
                  <c:v>1.6498772538728519</c:v>
                </c:pt>
                <c:pt idx="1">
                  <c:v>0.80950696757365292</c:v>
                </c:pt>
                <c:pt idx="2">
                  <c:v>8.58773970040499</c:v>
                </c:pt>
                <c:pt idx="3">
                  <c:v>4.5943824402368998</c:v>
                </c:pt>
                <c:pt idx="4">
                  <c:v>0</c:v>
                </c:pt>
                <c:pt idx="5">
                  <c:v>7.5547940133199072</c:v>
                </c:pt>
                <c:pt idx="6">
                  <c:v>0.42239725747867607</c:v>
                </c:pt>
                <c:pt idx="7">
                  <c:v>2.9737529225132016</c:v>
                </c:pt>
                <c:pt idx="8">
                  <c:v>2.3891660451649739</c:v>
                </c:pt>
                <c:pt idx="9">
                  <c:v>0</c:v>
                </c:pt>
                <c:pt idx="10">
                  <c:v>0</c:v>
                </c:pt>
                <c:pt idx="11">
                  <c:v>0.90515697536805628</c:v>
                </c:pt>
                <c:pt idx="12">
                  <c:v>0.66455696532289132</c:v>
                </c:pt>
                <c:pt idx="13">
                  <c:v>0.64328854672964331</c:v>
                </c:pt>
                <c:pt idx="14">
                  <c:v>1.5282988141938532</c:v>
                </c:pt>
                <c:pt idx="15">
                  <c:v>5.2077321400289369</c:v>
                </c:pt>
                <c:pt idx="16">
                  <c:v>0.45213996719645499</c:v>
                </c:pt>
                <c:pt idx="17">
                  <c:v>0.12268862074196128</c:v>
                </c:pt>
                <c:pt idx="18">
                  <c:v>0</c:v>
                </c:pt>
                <c:pt idx="19">
                  <c:v>0</c:v>
                </c:pt>
                <c:pt idx="20">
                  <c:v>0</c:v>
                </c:pt>
                <c:pt idx="21">
                  <c:v>0.24767558283680774</c:v>
                </c:pt>
              </c:numCache>
            </c:numRef>
          </c:val>
          <c:extLst>
            <c:ext xmlns:c16="http://schemas.microsoft.com/office/drawing/2014/chart" uri="{C3380CC4-5D6E-409C-BE32-E72D297353CC}">
              <c16:uniqueId val="{00000000-A957-42F5-9DB0-C0DBC3013DB2}"/>
            </c:ext>
          </c:extLst>
        </c:ser>
        <c:ser>
          <c:idx val="1"/>
          <c:order val="1"/>
          <c:tx>
            <c:strRef>
              <c:f>'HC3.1.1'!$N$1</c:f>
              <c:strCache>
                <c:ptCount val="1"/>
                <c:pt idx="0">
                  <c:v>Staying in temporary accommodation / shelter for homeless (ETHOS 2 and 3)</c:v>
                </c:pt>
              </c:strCache>
            </c:strRef>
          </c:tx>
          <c:spPr>
            <a:solidFill>
              <a:srgbClr val="7FA8D9"/>
            </a:solidFill>
            <a:ln>
              <a:solidFill>
                <a:schemeClr val="tx1"/>
              </a:solidFill>
            </a:ln>
            <a:effectLst/>
          </c:spPr>
          <c:invertIfNegative val="0"/>
          <c:dPt>
            <c:idx val="0"/>
            <c:invertIfNegative val="0"/>
            <c:bubble3D val="0"/>
            <c:spPr>
              <a:pattFill prst="dkUpDiag">
                <a:fgClr>
                  <a:srgbClr val="7FA8D9"/>
                </a:fgClr>
                <a:bgClr>
                  <a:schemeClr val="bg1"/>
                </a:bgClr>
              </a:pattFill>
              <a:ln>
                <a:solidFill>
                  <a:schemeClr val="tx1"/>
                </a:solidFill>
              </a:ln>
              <a:effectLst/>
            </c:spPr>
            <c:extLst>
              <c:ext xmlns:c16="http://schemas.microsoft.com/office/drawing/2014/chart" uri="{C3380CC4-5D6E-409C-BE32-E72D297353CC}">
                <c16:uniqueId val="{00000002-68E2-436F-8F25-B77336173E7F}"/>
              </c:ext>
            </c:extLst>
          </c:dPt>
          <c:dPt>
            <c:idx val="1"/>
            <c:invertIfNegative val="0"/>
            <c:bubble3D val="0"/>
            <c:spPr>
              <a:solidFill>
                <a:srgbClr val="7FA8D9"/>
              </a:solidFill>
              <a:ln>
                <a:solidFill>
                  <a:schemeClr val="tx1"/>
                </a:solidFill>
              </a:ln>
              <a:effectLst/>
            </c:spPr>
            <c:extLst>
              <c:ext xmlns:c16="http://schemas.microsoft.com/office/drawing/2014/chart" uri="{C3380CC4-5D6E-409C-BE32-E72D297353CC}">
                <c16:uniqueId val="{00000002-A957-42F5-9DB0-C0DBC3013DB2}"/>
              </c:ext>
            </c:extLst>
          </c:dPt>
          <c:cat>
            <c:strRef>
              <c:f>'HC3.1.1'!$L$4:$L$25</c:f>
              <c:strCache>
                <c:ptCount val="22"/>
                <c:pt idx="0">
                  <c:v>U.K. (England) </c:v>
                </c:pt>
                <c:pt idx="1">
                  <c:v>France</c:v>
                </c:pt>
                <c:pt idx="2">
                  <c:v>Czechia</c:v>
                </c:pt>
                <c:pt idx="3">
                  <c:v>Germany</c:v>
                </c:pt>
                <c:pt idx="4">
                  <c:v>Ireland</c:v>
                </c:pt>
                <c:pt idx="5">
                  <c:v>United States </c:v>
                </c:pt>
                <c:pt idx="6">
                  <c:v>New Zealand</c:v>
                </c:pt>
                <c:pt idx="7">
                  <c:v>Australia</c:v>
                </c:pt>
                <c:pt idx="8">
                  <c:v>Canada</c:v>
                </c:pt>
                <c:pt idx="9">
                  <c:v>Portugal</c:v>
                </c:pt>
                <c:pt idx="10">
                  <c:v>Costa Rica</c:v>
                </c:pt>
                <c:pt idx="11">
                  <c:v>Denmark</c:v>
                </c:pt>
                <c:pt idx="12">
                  <c:v>Poland</c:v>
                </c:pt>
                <c:pt idx="13">
                  <c:v>Sweden</c:v>
                </c:pt>
                <c:pt idx="14">
                  <c:v>Spain</c:v>
                </c:pt>
                <c:pt idx="15">
                  <c:v>Iceland</c:v>
                </c:pt>
                <c:pt idx="16">
                  <c:v>Mexico</c:v>
                </c:pt>
                <c:pt idx="17">
                  <c:v>Norway</c:v>
                </c:pt>
                <c:pt idx="18">
                  <c:v>Korea</c:v>
                </c:pt>
                <c:pt idx="19">
                  <c:v>Finland</c:v>
                </c:pt>
                <c:pt idx="20">
                  <c:v>Greece</c:v>
                </c:pt>
                <c:pt idx="21">
                  <c:v>Japan</c:v>
                </c:pt>
              </c:strCache>
            </c:strRef>
          </c:cat>
          <c:val>
            <c:numRef>
              <c:f>'HC3.1.1'!$N$4:$N$25</c:f>
              <c:numCache>
                <c:formatCode>0.00</c:formatCode>
                <c:ptCount val="22"/>
                <c:pt idx="0">
                  <c:v>40.980275967154832</c:v>
                </c:pt>
                <c:pt idx="1">
                  <c:v>29.878166257718465</c:v>
                </c:pt>
                <c:pt idx="2">
                  <c:v>19.842883398663048</c:v>
                </c:pt>
                <c:pt idx="3">
                  <c:v>21.25349383392706</c:v>
                </c:pt>
                <c:pt idx="4">
                  <c:v>25.343826242773432</c:v>
                </c:pt>
                <c:pt idx="5">
                  <c:v>11.673085606629762</c:v>
                </c:pt>
                <c:pt idx="6">
                  <c:v>13.075949883687711</c:v>
                </c:pt>
                <c:pt idx="7">
                  <c:v>9.4549693653620412</c:v>
                </c:pt>
                <c:pt idx="8">
                  <c:v>8.068861822462333</c:v>
                </c:pt>
                <c:pt idx="9">
                  <c:v>0</c:v>
                </c:pt>
                <c:pt idx="10">
                  <c:v>0</c:v>
                </c:pt>
                <c:pt idx="11">
                  <c:v>5.41909867682969</c:v>
                </c:pt>
                <c:pt idx="12">
                  <c:v>4.8769780273656798</c:v>
                </c:pt>
                <c:pt idx="13">
                  <c:v>4.8927711568107801</c:v>
                </c:pt>
                <c:pt idx="14">
                  <c:v>3.8993986647158541</c:v>
                </c:pt>
                <c:pt idx="15">
                  <c:v>0</c:v>
                </c:pt>
                <c:pt idx="16">
                  <c:v>3.1673273299141074</c:v>
                </c:pt>
                <c:pt idx="17">
                  <c:v>2.4723615998001294</c:v>
                </c:pt>
                <c:pt idx="18">
                  <c:v>0</c:v>
                </c:pt>
                <c:pt idx="19">
                  <c:v>0</c:v>
                </c:pt>
                <c:pt idx="20">
                  <c:v>1.3344172868131285</c:v>
                </c:pt>
                <c:pt idx="21">
                  <c:v>0</c:v>
                </c:pt>
              </c:numCache>
            </c:numRef>
          </c:val>
          <c:extLst>
            <c:ext xmlns:c16="http://schemas.microsoft.com/office/drawing/2014/chart" uri="{C3380CC4-5D6E-409C-BE32-E72D297353CC}">
              <c16:uniqueId val="{00000001-A957-42F5-9DB0-C0DBC3013DB2}"/>
            </c:ext>
          </c:extLst>
        </c:ser>
        <c:ser>
          <c:idx val="2"/>
          <c:order val="2"/>
          <c:tx>
            <c:strRef>
              <c:f>'HC3.1.1'!$O$2</c:f>
              <c:strCache>
                <c:ptCount val="1"/>
                <c:pt idx="0">
                  <c:v>No disaggregation (ETHOS 1,2,3)</c:v>
                </c:pt>
              </c:strCache>
            </c:strRef>
          </c:tx>
          <c:spPr>
            <a:solidFill>
              <a:schemeClr val="accent3"/>
            </a:solidFill>
            <a:ln>
              <a:solidFill>
                <a:schemeClr val="tx1"/>
              </a:solidFill>
            </a:ln>
            <a:effectLst/>
          </c:spPr>
          <c:invertIfNegative val="0"/>
          <c:cat>
            <c:strRef>
              <c:f>'HC3.1.1'!$L$4:$L$25</c:f>
              <c:strCache>
                <c:ptCount val="22"/>
                <c:pt idx="0">
                  <c:v>U.K. (England) </c:v>
                </c:pt>
                <c:pt idx="1">
                  <c:v>France</c:v>
                </c:pt>
                <c:pt idx="2">
                  <c:v>Czechia</c:v>
                </c:pt>
                <c:pt idx="3">
                  <c:v>Germany</c:v>
                </c:pt>
                <c:pt idx="4">
                  <c:v>Ireland</c:v>
                </c:pt>
                <c:pt idx="5">
                  <c:v>United States </c:v>
                </c:pt>
                <c:pt idx="6">
                  <c:v>New Zealand</c:v>
                </c:pt>
                <c:pt idx="7">
                  <c:v>Australia</c:v>
                </c:pt>
                <c:pt idx="8">
                  <c:v>Canada</c:v>
                </c:pt>
                <c:pt idx="9">
                  <c:v>Portugal</c:v>
                </c:pt>
                <c:pt idx="10">
                  <c:v>Costa Rica</c:v>
                </c:pt>
                <c:pt idx="11">
                  <c:v>Denmark</c:v>
                </c:pt>
                <c:pt idx="12">
                  <c:v>Poland</c:v>
                </c:pt>
                <c:pt idx="13">
                  <c:v>Sweden</c:v>
                </c:pt>
                <c:pt idx="14">
                  <c:v>Spain</c:v>
                </c:pt>
                <c:pt idx="15">
                  <c:v>Iceland</c:v>
                </c:pt>
                <c:pt idx="16">
                  <c:v>Mexico</c:v>
                </c:pt>
                <c:pt idx="17">
                  <c:v>Norway</c:v>
                </c:pt>
                <c:pt idx="18">
                  <c:v>Korea</c:v>
                </c:pt>
                <c:pt idx="19">
                  <c:v>Finland</c:v>
                </c:pt>
                <c:pt idx="20">
                  <c:v>Greece</c:v>
                </c:pt>
                <c:pt idx="21">
                  <c:v>Japan</c:v>
                </c:pt>
              </c:strCache>
            </c:strRef>
          </c:cat>
          <c:val>
            <c:numRef>
              <c:f>'HC3.1.1'!$O$4:$O$25</c:f>
              <c:numCache>
                <c:formatCode>0.00</c:formatCode>
                <c:ptCount val="22"/>
                <c:pt idx="0">
                  <c:v>0</c:v>
                </c:pt>
                <c:pt idx="1">
                  <c:v>0</c:v>
                </c:pt>
                <c:pt idx="2">
                  <c:v>0</c:v>
                </c:pt>
                <c:pt idx="3">
                  <c:v>0</c:v>
                </c:pt>
                <c:pt idx="4">
                  <c:v>0</c:v>
                </c:pt>
                <c:pt idx="5">
                  <c:v>0</c:v>
                </c:pt>
                <c:pt idx="6">
                  <c:v>0</c:v>
                </c:pt>
                <c:pt idx="8">
                  <c:v>0</c:v>
                </c:pt>
                <c:pt idx="9">
                  <c:v>10.314774892939807</c:v>
                </c:pt>
                <c:pt idx="10">
                  <c:v>8.6085066250265019</c:v>
                </c:pt>
                <c:pt idx="11">
                  <c:v>0</c:v>
                </c:pt>
                <c:pt idx="12">
                  <c:v>0</c:v>
                </c:pt>
                <c:pt idx="13">
                  <c:v>0</c:v>
                </c:pt>
                <c:pt idx="14">
                  <c:v>0</c:v>
                </c:pt>
                <c:pt idx="15">
                  <c:v>0</c:v>
                </c:pt>
                <c:pt idx="16">
                  <c:v>0</c:v>
                </c:pt>
                <c:pt idx="17">
                  <c:v>0</c:v>
                </c:pt>
                <c:pt idx="18">
                  <c:v>1.6403852187752654</c:v>
                </c:pt>
                <c:pt idx="19">
                  <c:v>1.5621677835810472</c:v>
                </c:pt>
                <c:pt idx="20">
                  <c:v>0</c:v>
                </c:pt>
                <c:pt idx="21">
                  <c:v>0</c:v>
                </c:pt>
              </c:numCache>
            </c:numRef>
          </c:val>
          <c:extLst>
            <c:ext xmlns:c16="http://schemas.microsoft.com/office/drawing/2014/chart" uri="{C3380CC4-5D6E-409C-BE32-E72D297353CC}">
              <c16:uniqueId val="{00000003-A957-42F5-9DB0-C0DBC3013DB2}"/>
            </c:ext>
          </c:extLst>
        </c:ser>
        <c:dLbls>
          <c:showLegendKey val="0"/>
          <c:showVal val="0"/>
          <c:showCatName val="0"/>
          <c:showSerName val="0"/>
          <c:showPercent val="0"/>
          <c:showBubbleSize val="0"/>
        </c:dLbls>
        <c:gapWidth val="150"/>
        <c:overlap val="100"/>
        <c:axId val="1239098480"/>
        <c:axId val="1088861216"/>
      </c:barChart>
      <c:catAx>
        <c:axId val="12390984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88861216"/>
        <c:crosses val="autoZero"/>
        <c:auto val="1"/>
        <c:lblAlgn val="ctr"/>
        <c:lblOffset val="0"/>
        <c:tickLblSkip val="1"/>
        <c:noMultiLvlLbl val="0"/>
      </c:catAx>
      <c:valAx>
        <c:axId val="1088861216"/>
        <c:scaling>
          <c:orientation val="minMax"/>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3909848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1211523171957566E-2"/>
          <c:y val="1.9822143884080302E-2"/>
          <c:w val="0.95173215861936433"/>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Ireland</a:t>
            </a:r>
          </a:p>
        </c:rich>
      </c:tx>
      <c:layout>
        <c:manualLayout>
          <c:xMode val="edge"/>
          <c:yMode val="edge"/>
          <c:x val="0.49042438839265839"/>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'HC3.1.4'!$Q$13</c:f>
              <c:strCache>
                <c:ptCount val="1"/>
                <c:pt idx="0">
                  <c:v>Ireland</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'HC3.1.4'!$R$13:$AE$13</c:f>
              <c:numCache>
                <c:formatCode>General</c:formatCode>
                <c:ptCount val="14"/>
                <c:pt idx="6" formatCode="0.000">
                  <c:v>0.14446375926054472</c:v>
                </c:pt>
                <c:pt idx="7">
                  <c:v>0.17719390129139551</c:v>
                </c:pt>
                <c:pt idx="8">
                  <c:v>0.20020527010931613</c:v>
                </c:pt>
                <c:pt idx="9">
                  <c:v>0.21363422829156015</c:v>
                </c:pt>
                <c:pt idx="10">
                  <c:v>0.17553189458924995</c:v>
                </c:pt>
                <c:pt idx="11">
                  <c:v>0.17619615840493588</c:v>
                </c:pt>
                <c:pt idx="12">
                  <c:v>0.22346055441824281</c:v>
                </c:pt>
                <c:pt idx="13" formatCode="0.000">
                  <c:v>0.25343826242773432</c:v>
                </c:pt>
              </c:numCache>
            </c:numRef>
          </c:val>
          <c:smooth val="0"/>
          <c:extLst>
            <c:ext xmlns:c16="http://schemas.microsoft.com/office/drawing/2014/chart" uri="{C3380CC4-5D6E-409C-BE32-E72D297353CC}">
              <c16:uniqueId val="{00000000-1A0B-42E3-B6D8-5079C15DC296}"/>
            </c:ext>
          </c:extLst>
        </c:ser>
        <c:dLbls>
          <c:showLegendKey val="0"/>
          <c:showVal val="0"/>
          <c:showCatName val="0"/>
          <c:showSerName val="0"/>
          <c:showPercent val="0"/>
          <c:showBubbleSize val="0"/>
        </c:dLbls>
        <c:marker val="1"/>
        <c:smooth val="0"/>
        <c:axId val="1204441104"/>
        <c:axId val="991781904"/>
      </c:lineChart>
      <c:catAx>
        <c:axId val="12044411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1781904"/>
        <c:crosses val="autoZero"/>
        <c:auto val="1"/>
        <c:lblAlgn val="ctr"/>
        <c:lblOffset val="0"/>
        <c:tickLblSkip val="1"/>
        <c:noMultiLvlLbl val="0"/>
      </c:catAx>
      <c:valAx>
        <c:axId val="991781904"/>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0444110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Korea</a:t>
            </a:r>
          </a:p>
        </c:rich>
      </c:tx>
      <c:layout>
        <c:manualLayout>
          <c:xMode val="edge"/>
          <c:yMode val="edge"/>
          <c:x val="0.49042438839265839"/>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'HC3.1.4'!$Q$14</c:f>
              <c:strCache>
                <c:ptCount val="1"/>
                <c:pt idx="0">
                  <c:v>Korea</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'HC3.1.4'!$R$14:$AE$14</c:f>
              <c:numCache>
                <c:formatCode>General</c:formatCode>
                <c:ptCount val="14"/>
                <c:pt idx="0">
                  <c:v>2.6540683445200271E-2</c:v>
                </c:pt>
                <c:pt idx="2">
                  <c:v>2.4683339212168611E-2</c:v>
                </c:pt>
                <c:pt idx="3">
                  <c:v>2.5096723816642179E-2</c:v>
                </c:pt>
                <c:pt idx="4">
                  <c:v>2.4330665788264011E-2</c:v>
                </c:pt>
                <c:pt idx="5">
                  <c:v>2.3328457050048487E-2</c:v>
                </c:pt>
                <c:pt idx="7">
                  <c:v>2.1081770107813941E-2</c:v>
                </c:pt>
                <c:pt idx="8">
                  <c:v>2.0938233703255697E-2</c:v>
                </c:pt>
                <c:pt idx="9">
                  <c:v>2.1008475601442228E-2</c:v>
                </c:pt>
                <c:pt idx="10">
                  <c:v>1.8267143185291667E-2</c:v>
                </c:pt>
                <c:pt idx="12">
                  <c:v>1.6403852187752654E-2</c:v>
                </c:pt>
              </c:numCache>
            </c:numRef>
          </c:val>
          <c:smooth val="0"/>
          <c:extLst>
            <c:ext xmlns:c16="http://schemas.microsoft.com/office/drawing/2014/chart" uri="{C3380CC4-5D6E-409C-BE32-E72D297353CC}">
              <c16:uniqueId val="{00000000-F664-458C-A35C-5232100F8D97}"/>
            </c:ext>
          </c:extLst>
        </c:ser>
        <c:dLbls>
          <c:showLegendKey val="0"/>
          <c:showVal val="0"/>
          <c:showCatName val="0"/>
          <c:showSerName val="0"/>
          <c:showPercent val="0"/>
          <c:showBubbleSize val="0"/>
        </c:dLbls>
        <c:marker val="1"/>
        <c:smooth val="0"/>
        <c:axId val="1204427184"/>
        <c:axId val="991763744"/>
      </c:lineChart>
      <c:catAx>
        <c:axId val="120442718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1763744"/>
        <c:crosses val="autoZero"/>
        <c:auto val="1"/>
        <c:lblAlgn val="ctr"/>
        <c:lblOffset val="0"/>
        <c:tickLblSkip val="1"/>
        <c:noMultiLvlLbl val="0"/>
      </c:catAx>
      <c:valAx>
        <c:axId val="991763744"/>
        <c:scaling>
          <c:orientation val="minMax"/>
          <c:max val="0.5"/>
          <c:min val="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04427184"/>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The Netherlands</a:t>
            </a:r>
          </a:p>
        </c:rich>
      </c:tx>
      <c:layout>
        <c:manualLayout>
          <c:xMode val="edge"/>
          <c:yMode val="edge"/>
          <c:x val="0.42629616516172064"/>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'HC3.1.4'!$Q$15</c:f>
              <c:strCache>
                <c:ptCount val="1"/>
                <c:pt idx="0">
                  <c:v>Netherlands</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'HC3.1.4'!$R$15:$AE$15</c:f>
              <c:numCache>
                <c:formatCode>General</c:formatCode>
                <c:ptCount val="14"/>
                <c:pt idx="0">
                  <c:v>0.14023143603610869</c:v>
                </c:pt>
                <c:pt idx="1">
                  <c:v>0.14616840493248878</c:v>
                </c:pt>
                <c:pt idx="2">
                  <c:v>0.16293679669719355</c:v>
                </c:pt>
                <c:pt idx="3">
                  <c:v>0.14758013214372639</c:v>
                </c:pt>
                <c:pt idx="4">
                  <c:v>0.1595018514073637</c:v>
                </c:pt>
                <c:pt idx="5">
                  <c:v>0.18299962957333046</c:v>
                </c:pt>
                <c:pt idx="6" formatCode="0.000">
                  <c:v>0.17909241133193435</c:v>
                </c:pt>
                <c:pt idx="7">
                  <c:v>0.20138582634879618</c:v>
                </c:pt>
                <c:pt idx="8">
                  <c:v>0.22806906976023497</c:v>
                </c:pt>
                <c:pt idx="10">
                  <c:v>0.20869764641802596</c:v>
                </c:pt>
                <c:pt idx="11">
                  <c:v>0.18251247586842859</c:v>
                </c:pt>
                <c:pt idx="12">
                  <c:v>0.1502562377238959</c:v>
                </c:pt>
                <c:pt idx="13" formatCode="0.000">
                  <c:v>0.17087261321043534</c:v>
                </c:pt>
              </c:numCache>
            </c:numRef>
          </c:val>
          <c:smooth val="0"/>
          <c:extLst>
            <c:ext xmlns:c16="http://schemas.microsoft.com/office/drawing/2014/chart" uri="{C3380CC4-5D6E-409C-BE32-E72D297353CC}">
              <c16:uniqueId val="{00000000-4F5F-4756-B9BF-8F4A0686B9C6}"/>
            </c:ext>
          </c:extLst>
        </c:ser>
        <c:dLbls>
          <c:showLegendKey val="0"/>
          <c:showVal val="0"/>
          <c:showCatName val="0"/>
          <c:showSerName val="0"/>
          <c:showPercent val="0"/>
          <c:showBubbleSize val="0"/>
        </c:dLbls>
        <c:marker val="1"/>
        <c:smooth val="0"/>
        <c:axId val="1204436000"/>
        <c:axId val="588828911"/>
      </c:lineChart>
      <c:catAx>
        <c:axId val="120443600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88828911"/>
        <c:crosses val="autoZero"/>
        <c:auto val="1"/>
        <c:lblAlgn val="ctr"/>
        <c:lblOffset val="0"/>
        <c:tickLblSkip val="1"/>
        <c:noMultiLvlLbl val="0"/>
      </c:catAx>
      <c:valAx>
        <c:axId val="588828911"/>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0443600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0"/>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United</a:t>
            </a:r>
            <a:r>
              <a:rPr lang="en-US" sz="800" b="1" i="0" baseline="0">
                <a:solidFill>
                  <a:srgbClr val="000000"/>
                </a:solidFill>
                <a:latin typeface="Arial Narrow" panose="020B0606020202030204" pitchFamily="34" charset="0"/>
              </a:rPr>
              <a:t> States</a:t>
            </a:r>
            <a:endParaRPr lang="en-US" sz="800" b="1" i="0">
              <a:solidFill>
                <a:srgbClr val="000000"/>
              </a:solidFill>
              <a:latin typeface="Arial Narrow" panose="020B0606020202030204" pitchFamily="34" charset="0"/>
            </a:endParaRPr>
          </a:p>
        </c:rich>
      </c:tx>
      <c:layout>
        <c:manualLayout>
          <c:xMode val="edge"/>
          <c:yMode val="edge"/>
          <c:x val="0.47247387104320065"/>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'HC3.1.4'!$Q$16</c:f>
              <c:strCache>
                <c:ptCount val="1"/>
                <c:pt idx="0">
                  <c:v>United States</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'HC3.1.4'!$R$16:$AE$16</c:f>
              <c:numCache>
                <c:formatCode>General</c:formatCode>
                <c:ptCount val="14"/>
                <c:pt idx="0">
                  <c:v>0.20705134175696957</c:v>
                </c:pt>
                <c:pt idx="1">
                  <c:v>0.20065794181174834</c:v>
                </c:pt>
                <c:pt idx="2">
                  <c:v>0.19847924061572753</c:v>
                </c:pt>
                <c:pt idx="3">
                  <c:v>0.18723283529500814</c:v>
                </c:pt>
                <c:pt idx="4">
                  <c:v>0.18167362958602409</c:v>
                </c:pt>
                <c:pt idx="5">
                  <c:v>0.17606465399090204</c:v>
                </c:pt>
                <c:pt idx="6" formatCode="0.000">
                  <c:v>0.17021853241240478</c:v>
                </c:pt>
                <c:pt idx="7">
                  <c:v>0.17031815195304084</c:v>
                </c:pt>
                <c:pt idx="8">
                  <c:v>0.1691448556782679</c:v>
                </c:pt>
                <c:pt idx="9">
                  <c:v>0.17290990200945816</c:v>
                </c:pt>
                <c:pt idx="10">
                  <c:v>0.17509678517589458</c:v>
                </c:pt>
                <c:pt idx="12">
                  <c:v>0.17476320005550042</c:v>
                </c:pt>
                <c:pt idx="13" formatCode="0.000">
                  <c:v>0.1922787961994967</c:v>
                </c:pt>
              </c:numCache>
            </c:numRef>
          </c:val>
          <c:smooth val="0"/>
          <c:extLst>
            <c:ext xmlns:c16="http://schemas.microsoft.com/office/drawing/2014/chart" uri="{C3380CC4-5D6E-409C-BE32-E72D297353CC}">
              <c16:uniqueId val="{00000000-41B4-4AE7-B626-6CCB51BFD61D}"/>
            </c:ext>
          </c:extLst>
        </c:ser>
        <c:dLbls>
          <c:showLegendKey val="0"/>
          <c:showVal val="0"/>
          <c:showCatName val="0"/>
          <c:showSerName val="0"/>
          <c:showPercent val="0"/>
          <c:showBubbleSize val="0"/>
        </c:dLbls>
        <c:marker val="1"/>
        <c:smooth val="0"/>
        <c:axId val="1204442960"/>
        <c:axId val="991764224"/>
      </c:lineChart>
      <c:catAx>
        <c:axId val="120444296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1764224"/>
        <c:crosses val="autoZero"/>
        <c:auto val="1"/>
        <c:lblAlgn val="ctr"/>
        <c:lblOffset val="0"/>
        <c:tickLblSkip val="1"/>
        <c:noMultiLvlLbl val="0"/>
      </c:catAx>
      <c:valAx>
        <c:axId val="991764224"/>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0444296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United</a:t>
            </a:r>
            <a:r>
              <a:rPr lang="en-US" sz="800" b="1" i="0" baseline="0">
                <a:solidFill>
                  <a:srgbClr val="000000"/>
                </a:solidFill>
                <a:latin typeface="Arial Narrow" panose="020B0606020202030204" pitchFamily="34" charset="0"/>
              </a:rPr>
              <a:t> Kingdom (England)</a:t>
            </a:r>
            <a:endParaRPr lang="en-US" sz="800" b="1" i="0">
              <a:solidFill>
                <a:srgbClr val="000000"/>
              </a:solidFill>
              <a:latin typeface="Arial Narrow" panose="020B0606020202030204" pitchFamily="34" charset="0"/>
            </a:endParaRPr>
          </a:p>
        </c:rich>
      </c:tx>
      <c:layout>
        <c:manualLayout>
          <c:xMode val="edge"/>
          <c:yMode val="edge"/>
          <c:x val="0.309265537045462"/>
          <c:y val="1.992083094481520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'HC3.1.4'!$Q$17</c:f>
              <c:strCache>
                <c:ptCount val="1"/>
                <c:pt idx="0">
                  <c:v>United Kingdom (England) </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'HC3.1.4'!$R$17:$AE$17</c:f>
              <c:numCache>
                <c:formatCode>General</c:formatCode>
                <c:ptCount val="14"/>
                <c:pt idx="0">
                  <c:v>0.24072723916755112</c:v>
                </c:pt>
                <c:pt idx="1">
                  <c:v>0.23116104526108647</c:v>
                </c:pt>
                <c:pt idx="2">
                  <c:v>0.24557912948461116</c:v>
                </c:pt>
                <c:pt idx="3">
                  <c:v>0.26453839516824851</c:v>
                </c:pt>
                <c:pt idx="4">
                  <c:v>0.27947119604289528</c:v>
                </c:pt>
                <c:pt idx="5">
                  <c:v>0.31234338336211093</c:v>
                </c:pt>
                <c:pt idx="6" formatCode="0.000">
                  <c:v>0.34096390864513848</c:v>
                </c:pt>
                <c:pt idx="7">
                  <c:v>0.36717950978663377</c:v>
                </c:pt>
                <c:pt idx="8">
                  <c:v>0.37830545296545731</c:v>
                </c:pt>
                <c:pt idx="9">
                  <c:v>0.39039813656558686</c:v>
                </c:pt>
                <c:pt idx="10">
                  <c:v>0.43306735306735306</c:v>
                </c:pt>
                <c:pt idx="11">
                  <c:v>0.41794795475805763</c:v>
                </c:pt>
                <c:pt idx="12">
                  <c:v>0.41800981969017181</c:v>
                </c:pt>
                <c:pt idx="13" formatCode="0.000">
                  <c:v>0.46414120037247097</c:v>
                </c:pt>
              </c:numCache>
            </c:numRef>
          </c:val>
          <c:smooth val="0"/>
          <c:extLst>
            <c:ext xmlns:c16="http://schemas.microsoft.com/office/drawing/2014/chart" uri="{C3380CC4-5D6E-409C-BE32-E72D297353CC}">
              <c16:uniqueId val="{00000000-2237-4E38-9DFF-8AF442BFC970}"/>
            </c:ext>
          </c:extLst>
        </c:ser>
        <c:dLbls>
          <c:showLegendKey val="0"/>
          <c:showVal val="0"/>
          <c:showCatName val="0"/>
          <c:showSerName val="0"/>
          <c:showPercent val="0"/>
          <c:showBubbleSize val="0"/>
        </c:dLbls>
        <c:marker val="1"/>
        <c:smooth val="0"/>
        <c:axId val="590176895"/>
        <c:axId val="1273177312"/>
      </c:lineChart>
      <c:catAx>
        <c:axId val="590176895"/>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73177312"/>
        <c:crosses val="autoZero"/>
        <c:auto val="1"/>
        <c:lblAlgn val="ctr"/>
        <c:lblOffset val="0"/>
        <c:tickLblSkip val="1"/>
        <c:noMultiLvlLbl val="0"/>
      </c:catAx>
      <c:valAx>
        <c:axId val="1273177312"/>
        <c:scaling>
          <c:orientation val="minMax"/>
          <c:min val="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90176895"/>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0"/>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Slovenia</a:t>
            </a:r>
          </a:p>
        </c:rich>
      </c:tx>
      <c:layout>
        <c:manualLayout>
          <c:xMode val="edge"/>
          <c:yMode val="edge"/>
          <c:x val="0.50482967856559813"/>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'HC3.1.4'!$Q$10</c:f>
              <c:strCache>
                <c:ptCount val="1"/>
                <c:pt idx="0">
                  <c:v>Slovenia</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'HC3.1.4'!$R$10:$AE$10</c:f>
              <c:numCache>
                <c:formatCode>General</c:formatCode>
                <c:ptCount val="14"/>
                <c:pt idx="3">
                  <c:v>0.12966742006513479</c:v>
                </c:pt>
                <c:pt idx="4">
                  <c:v>0.11253269875239071</c:v>
                </c:pt>
                <c:pt idx="5">
                  <c:v>0.12859432779290353</c:v>
                </c:pt>
                <c:pt idx="6" formatCode="0.000">
                  <c:v>0.10328251400878094</c:v>
                </c:pt>
                <c:pt idx="7">
                  <c:v>0.17447817474049698</c:v>
                </c:pt>
                <c:pt idx="8">
                  <c:v>0.19173449916668678</c:v>
                </c:pt>
                <c:pt idx="9">
                  <c:v>0.18183036504874814</c:v>
                </c:pt>
                <c:pt idx="10">
                  <c:v>0.15903807676301326</c:v>
                </c:pt>
                <c:pt idx="11">
                  <c:v>0.16649209043918697</c:v>
                </c:pt>
                <c:pt idx="12">
                  <c:v>0.16811050432202859</c:v>
                </c:pt>
              </c:numCache>
            </c:numRef>
          </c:val>
          <c:smooth val="0"/>
          <c:extLst>
            <c:ext xmlns:c16="http://schemas.microsoft.com/office/drawing/2014/chart" uri="{C3380CC4-5D6E-409C-BE32-E72D297353CC}">
              <c16:uniqueId val="{00000000-5CE9-4F06-81C1-44F6A3651388}"/>
            </c:ext>
          </c:extLst>
        </c:ser>
        <c:dLbls>
          <c:showLegendKey val="0"/>
          <c:showVal val="0"/>
          <c:showCatName val="0"/>
          <c:showSerName val="0"/>
          <c:showPercent val="0"/>
          <c:showBubbleSize val="0"/>
        </c:dLbls>
        <c:marker val="1"/>
        <c:smooth val="0"/>
        <c:axId val="815135119"/>
        <c:axId val="993434880"/>
      </c:lineChart>
      <c:catAx>
        <c:axId val="815135119"/>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3434880"/>
        <c:crosses val="autoZero"/>
        <c:auto val="1"/>
        <c:lblAlgn val="ctr"/>
        <c:lblOffset val="0"/>
        <c:tickLblSkip val="1"/>
        <c:noMultiLvlLbl val="0"/>
      </c:catAx>
      <c:valAx>
        <c:axId val="993434880"/>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5135119"/>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0"/>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80279856153281E-2"/>
          <c:y val="0.1474468867716944"/>
          <c:w val="0.95463081111750614"/>
          <c:h val="0.65714503876961872"/>
        </c:manualLayout>
      </c:layout>
      <c:barChart>
        <c:barDir val="col"/>
        <c:grouping val="stacked"/>
        <c:varyColors val="0"/>
        <c:ser>
          <c:idx val="0"/>
          <c:order val="0"/>
          <c:tx>
            <c:strRef>
              <c:f>'HC3.1.1'!$M$2</c:f>
              <c:strCache>
                <c:ptCount val="1"/>
                <c:pt idx="0">
                  <c:v>Living rough (ETHOS 1)</c:v>
                </c:pt>
              </c:strCache>
            </c:strRef>
          </c:tx>
          <c:spPr>
            <a:solidFill>
              <a:srgbClr val="002F6C"/>
            </a:solidFill>
            <a:ln>
              <a:solidFill>
                <a:schemeClr val="tx1"/>
              </a:solidFill>
            </a:ln>
            <a:effectLst/>
          </c:spPr>
          <c:invertIfNegative val="0"/>
          <c:cat>
            <c:strRef>
              <c:f>'HC3.1.1'!$S$4:$S$14</c:f>
              <c:strCache>
                <c:ptCount val="11"/>
                <c:pt idx="0">
                  <c:v>Latvia</c:v>
                </c:pt>
                <c:pt idx="1">
                  <c:v>Austria</c:v>
                </c:pt>
                <c:pt idx="2">
                  <c:v>Slovenia</c:v>
                </c:pt>
                <c:pt idx="3">
                  <c:v>Italy</c:v>
                </c:pt>
                <c:pt idx="4">
                  <c:v>Lithuania</c:v>
                </c:pt>
                <c:pt idx="5">
                  <c:v>Luxembourg</c:v>
                </c:pt>
                <c:pt idx="6">
                  <c:v>Chile</c:v>
                </c:pt>
                <c:pt idx="7">
                  <c:v>Israel</c:v>
                </c:pt>
                <c:pt idx="8">
                  <c:v>Cyprus</c:v>
                </c:pt>
                <c:pt idx="9">
                  <c:v>Croatia</c:v>
                </c:pt>
                <c:pt idx="10">
                  <c:v>Türkiye</c:v>
                </c:pt>
              </c:strCache>
            </c:strRef>
          </c:cat>
          <c:val>
            <c:numRef>
              <c:f>'HC3.1.1'!$T$4:$T$14</c:f>
              <c:numCache>
                <c:formatCode>0.00</c:formatCode>
                <c:ptCount val="11"/>
                <c:pt idx="0">
                  <c:v>0</c:v>
                </c:pt>
                <c:pt idx="1">
                  <c:v>0</c:v>
                </c:pt>
                <c:pt idx="2">
                  <c:v>0</c:v>
                </c:pt>
                <c:pt idx="3">
                  <c:v>0</c:v>
                </c:pt>
                <c:pt idx="4">
                  <c:v>0</c:v>
                </c:pt>
                <c:pt idx="5">
                  <c:v>0</c:v>
                </c:pt>
                <c:pt idx="6">
                  <c:v>5.1160046028010076</c:v>
                </c:pt>
                <c:pt idx="7">
                  <c:v>0</c:v>
                </c:pt>
                <c:pt idx="8">
                  <c:v>0</c:v>
                </c:pt>
                <c:pt idx="9">
                  <c:v>0</c:v>
                </c:pt>
                <c:pt idx="10">
                  <c:v>0</c:v>
                </c:pt>
              </c:numCache>
            </c:numRef>
          </c:val>
          <c:extLst>
            <c:ext xmlns:c16="http://schemas.microsoft.com/office/drawing/2014/chart" uri="{C3380CC4-5D6E-409C-BE32-E72D297353CC}">
              <c16:uniqueId val="{00000000-E6D3-48A4-9A78-A8555C064AA1}"/>
            </c:ext>
          </c:extLst>
        </c:ser>
        <c:ser>
          <c:idx val="1"/>
          <c:order val="1"/>
          <c:tx>
            <c:strRef>
              <c:f>'HC3.1.1'!$U$1</c:f>
              <c:strCache>
                <c:ptCount val="1"/>
                <c:pt idx="0">
                  <c:v>Staying in temporary accommodation / shelter for homeless (ETHOS 2 and 3)</c:v>
                </c:pt>
              </c:strCache>
            </c:strRef>
          </c:tx>
          <c:spPr>
            <a:solidFill>
              <a:srgbClr val="7FA8D9"/>
            </a:solidFill>
            <a:ln>
              <a:solidFill>
                <a:schemeClr val="tx1"/>
              </a:solidFill>
            </a:ln>
            <a:effectLst/>
          </c:spPr>
          <c:invertIfNegative val="0"/>
          <c:dPt>
            <c:idx val="1"/>
            <c:invertIfNegative val="0"/>
            <c:bubble3D val="0"/>
            <c:spPr>
              <a:solidFill>
                <a:schemeClr val="bg2">
                  <a:lumMod val="75000"/>
                </a:schemeClr>
              </a:solidFill>
              <a:ln>
                <a:solidFill>
                  <a:schemeClr val="tx1"/>
                </a:solidFill>
              </a:ln>
              <a:effectLst/>
            </c:spPr>
            <c:extLst>
              <c:ext xmlns:c16="http://schemas.microsoft.com/office/drawing/2014/chart" uri="{C3380CC4-5D6E-409C-BE32-E72D297353CC}">
                <c16:uniqueId val="{00000002-E6D3-48A4-9A78-A8555C064AA1}"/>
              </c:ext>
            </c:extLst>
          </c:dPt>
          <c:cat>
            <c:strRef>
              <c:f>'HC3.1.1'!$S$4:$S$14</c:f>
              <c:strCache>
                <c:ptCount val="11"/>
                <c:pt idx="0">
                  <c:v>Latvia</c:v>
                </c:pt>
                <c:pt idx="1">
                  <c:v>Austria</c:v>
                </c:pt>
                <c:pt idx="2">
                  <c:v>Slovenia</c:v>
                </c:pt>
                <c:pt idx="3">
                  <c:v>Italy</c:v>
                </c:pt>
                <c:pt idx="4">
                  <c:v>Lithuania</c:v>
                </c:pt>
                <c:pt idx="5">
                  <c:v>Luxembourg</c:v>
                </c:pt>
                <c:pt idx="6">
                  <c:v>Chile</c:v>
                </c:pt>
                <c:pt idx="7">
                  <c:v>Israel</c:v>
                </c:pt>
                <c:pt idx="8">
                  <c:v>Cyprus</c:v>
                </c:pt>
                <c:pt idx="9">
                  <c:v>Croatia</c:v>
                </c:pt>
                <c:pt idx="10">
                  <c:v>Türkiye</c:v>
                </c:pt>
              </c:strCache>
            </c:strRef>
          </c:cat>
          <c:val>
            <c:numRef>
              <c:f>'HC3.1.1'!$U$4:$U$14</c:f>
              <c:numCache>
                <c:formatCode>0.00</c:formatCode>
                <c:ptCount val="11"/>
                <c:pt idx="0">
                  <c:v>31.909561375223877</c:v>
                </c:pt>
                <c:pt idx="1">
                  <c:v>0</c:v>
                </c:pt>
                <c:pt idx="2">
                  <c:v>16.811050432202858</c:v>
                </c:pt>
                <c:pt idx="3">
                  <c:v>16.26785696076211</c:v>
                </c:pt>
                <c:pt idx="4">
                  <c:v>15.238263325097071</c:v>
                </c:pt>
                <c:pt idx="5">
                  <c:v>10.656736711233059</c:v>
                </c:pt>
                <c:pt idx="6">
                  <c:v>2.8916547754962214</c:v>
                </c:pt>
                <c:pt idx="7">
                  <c:v>0</c:v>
                </c:pt>
                <c:pt idx="8">
                  <c:v>1.500837676842889</c:v>
                </c:pt>
                <c:pt idx="9">
                  <c:v>0</c:v>
                </c:pt>
                <c:pt idx="10">
                  <c:v>0.62191163067594823</c:v>
                </c:pt>
              </c:numCache>
            </c:numRef>
          </c:val>
          <c:extLst>
            <c:ext xmlns:c16="http://schemas.microsoft.com/office/drawing/2014/chart" uri="{C3380CC4-5D6E-409C-BE32-E72D297353CC}">
              <c16:uniqueId val="{00000003-E6D3-48A4-9A78-A8555C064AA1}"/>
            </c:ext>
          </c:extLst>
        </c:ser>
        <c:ser>
          <c:idx val="2"/>
          <c:order val="2"/>
          <c:tx>
            <c:strRef>
              <c:f>'HC3.1.1'!$V$2</c:f>
              <c:strCache>
                <c:ptCount val="1"/>
                <c:pt idx="0">
                  <c:v>No disaggregation (ETHOS 1,2,3)</c:v>
                </c:pt>
              </c:strCache>
            </c:strRef>
          </c:tx>
          <c:spPr>
            <a:solidFill>
              <a:schemeClr val="accent3"/>
            </a:solidFill>
            <a:ln>
              <a:solidFill>
                <a:schemeClr val="tx1"/>
              </a:solidFill>
            </a:ln>
            <a:effectLst/>
          </c:spPr>
          <c:invertIfNegative val="0"/>
          <c:cat>
            <c:strRef>
              <c:f>'HC3.1.1'!$S$4:$S$14</c:f>
              <c:strCache>
                <c:ptCount val="11"/>
                <c:pt idx="0">
                  <c:v>Latvia</c:v>
                </c:pt>
                <c:pt idx="1">
                  <c:v>Austria</c:v>
                </c:pt>
                <c:pt idx="2">
                  <c:v>Slovenia</c:v>
                </c:pt>
                <c:pt idx="3">
                  <c:v>Italy</c:v>
                </c:pt>
                <c:pt idx="4">
                  <c:v>Lithuania</c:v>
                </c:pt>
                <c:pt idx="5">
                  <c:v>Luxembourg</c:v>
                </c:pt>
                <c:pt idx="6">
                  <c:v>Chile</c:v>
                </c:pt>
                <c:pt idx="7">
                  <c:v>Israel</c:v>
                </c:pt>
                <c:pt idx="8">
                  <c:v>Cyprus</c:v>
                </c:pt>
                <c:pt idx="9">
                  <c:v>Croatia</c:v>
                </c:pt>
                <c:pt idx="10">
                  <c:v>Türkiye</c:v>
                </c:pt>
              </c:strCache>
            </c:strRef>
          </c:cat>
          <c:val>
            <c:numRef>
              <c:f>'HC3.1.1'!$V$4:$V$14</c:f>
              <c:numCache>
                <c:formatCode>0.00</c:formatCode>
                <c:ptCount val="11"/>
                <c:pt idx="0">
                  <c:v>0</c:v>
                </c:pt>
                <c:pt idx="1">
                  <c:v>21.724635849725214</c:v>
                </c:pt>
                <c:pt idx="2">
                  <c:v>0</c:v>
                </c:pt>
                <c:pt idx="3">
                  <c:v>0</c:v>
                </c:pt>
                <c:pt idx="4">
                  <c:v>0</c:v>
                </c:pt>
                <c:pt idx="5">
                  <c:v>0</c:v>
                </c:pt>
                <c:pt idx="6">
                  <c:v>0</c:v>
                </c:pt>
                <c:pt idx="7">
                  <c:v>3.4477239259875794</c:v>
                </c:pt>
                <c:pt idx="8">
                  <c:v>0</c:v>
                </c:pt>
                <c:pt idx="9">
                  <c:v>1.4462561172637864</c:v>
                </c:pt>
                <c:pt idx="10">
                  <c:v>0</c:v>
                </c:pt>
              </c:numCache>
            </c:numRef>
          </c:val>
          <c:extLst>
            <c:ext xmlns:c16="http://schemas.microsoft.com/office/drawing/2014/chart" uri="{C3380CC4-5D6E-409C-BE32-E72D297353CC}">
              <c16:uniqueId val="{00000004-E6D3-48A4-9A78-A8555C064AA1}"/>
            </c:ext>
          </c:extLst>
        </c:ser>
        <c:dLbls>
          <c:showLegendKey val="0"/>
          <c:showVal val="0"/>
          <c:showCatName val="0"/>
          <c:showSerName val="0"/>
          <c:showPercent val="0"/>
          <c:showBubbleSize val="0"/>
        </c:dLbls>
        <c:gapWidth val="150"/>
        <c:overlap val="100"/>
        <c:axId val="1239098480"/>
        <c:axId val="1088861216"/>
      </c:barChart>
      <c:catAx>
        <c:axId val="1239098480"/>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88861216"/>
        <c:crosses val="autoZero"/>
        <c:auto val="1"/>
        <c:lblAlgn val="ctr"/>
        <c:lblOffset val="0"/>
        <c:tickLblSkip val="1"/>
        <c:noMultiLvlLbl val="0"/>
      </c:catAx>
      <c:valAx>
        <c:axId val="1088861216"/>
        <c:scaling>
          <c:orientation val="minMax"/>
          <c:max val="45"/>
        </c:scaling>
        <c:delete val="0"/>
        <c:axPos val="l"/>
        <c:majorGridlines>
          <c:spPr>
            <a:ln w="9525" cap="flat" cmpd="sng" algn="ctr">
              <a:solidFill>
                <a:srgbClr val="FFFFFF"/>
              </a:solidFill>
              <a:prstDash val="solid"/>
              <a:round/>
            </a:ln>
            <a:effectLst/>
          </c:spPr>
        </c:majorGridlines>
        <c:numFmt formatCode="0"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39098480"/>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legend>
      <c:legendPos val="b"/>
      <c:layout>
        <c:manualLayout>
          <c:xMode val="edge"/>
          <c:yMode val="edge"/>
          <c:x val="4.1211523171957566E-2"/>
          <c:y val="1.9822143884080302E-2"/>
          <c:w val="0.95173215861936433"/>
          <c:h val="7.4332819051677115E-2"/>
        </c:manualLayout>
      </c:layout>
      <c:overlay val="1"/>
      <c:spPr>
        <a:solidFill>
          <a:srgbClr val="EAEAEA"/>
        </a:solid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legend>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759820649270658E-2"/>
          <c:y val="6.3871490469169373E-2"/>
          <c:w val="0.9236110956092487"/>
          <c:h val="0.7245315348959821"/>
        </c:manualLayout>
      </c:layout>
      <c:barChart>
        <c:barDir val="col"/>
        <c:grouping val="stacked"/>
        <c:varyColors val="0"/>
        <c:ser>
          <c:idx val="0"/>
          <c:order val="0"/>
          <c:tx>
            <c:strRef>
              <c:f>'HC3.1.2'!$S$2</c:f>
              <c:strCache>
                <c:ptCount val="1"/>
                <c:pt idx="0">
                  <c:v>Share of Women</c:v>
                </c:pt>
              </c:strCache>
            </c:strRef>
          </c:tx>
          <c:spPr>
            <a:blipFill>
              <a:blip xmlns:r="http://schemas.openxmlformats.org/officeDocument/2006/relationships" r:embed="rId3"/>
              <a:stretch>
                <a:fillRect/>
              </a:stretch>
            </a:blipFill>
            <a:ln>
              <a:solidFill>
                <a:schemeClr val="tx1"/>
              </a:solidFill>
            </a:ln>
            <a:effectLst/>
          </c:spPr>
          <c:invertIfNegative val="0"/>
          <c:dPt>
            <c:idx val="6"/>
            <c:invertIfNegative val="0"/>
            <c:bubble3D val="0"/>
            <c:spPr>
              <a:blipFill>
                <a:blip xmlns:r="http://schemas.openxmlformats.org/officeDocument/2006/relationships" r:embed="rId3"/>
                <a:stretch>
                  <a:fillRect/>
                </a:stretch>
              </a:blipFill>
              <a:ln>
                <a:solidFill>
                  <a:schemeClr val="tx1"/>
                </a:solidFill>
              </a:ln>
              <a:effectLst/>
            </c:spPr>
            <c:extLst>
              <c:ext xmlns:c16="http://schemas.microsoft.com/office/drawing/2014/chart" uri="{C3380CC4-5D6E-409C-BE32-E72D297353CC}">
                <c16:uniqueId val="{00000001-0008-4C35-B68F-DC28B9FA491A}"/>
              </c:ext>
            </c:extLst>
          </c:dPt>
          <c:dPt>
            <c:idx val="8"/>
            <c:invertIfNegative val="0"/>
            <c:bubble3D val="0"/>
            <c:spPr>
              <a:blipFill>
                <a:blip xmlns:r="http://schemas.openxmlformats.org/officeDocument/2006/relationships" r:embed="rId3"/>
                <a:stretch>
                  <a:fillRect/>
                </a:stretch>
              </a:blipFill>
              <a:ln>
                <a:solidFill>
                  <a:schemeClr val="tx1"/>
                </a:solidFill>
              </a:ln>
              <a:effectLst/>
            </c:spPr>
            <c:extLst>
              <c:ext xmlns:c16="http://schemas.microsoft.com/office/drawing/2014/chart" uri="{C3380CC4-5D6E-409C-BE32-E72D297353CC}">
                <c16:uniqueId val="{00000003-0008-4C35-B68F-DC28B9FA491A}"/>
              </c:ext>
            </c:extLst>
          </c:dPt>
          <c:dPt>
            <c:idx val="11"/>
            <c:invertIfNegative val="0"/>
            <c:bubble3D val="0"/>
            <c:spPr>
              <a:pattFill prst="wdDnDiag">
                <a:fgClr>
                  <a:schemeClr val="accent1"/>
                </a:fgClr>
                <a:bgClr>
                  <a:schemeClr val="bg1"/>
                </a:bgClr>
              </a:pattFill>
              <a:ln>
                <a:solidFill>
                  <a:schemeClr val="tx1"/>
                </a:solidFill>
              </a:ln>
              <a:effectLst/>
            </c:spPr>
            <c:extLst>
              <c:ext xmlns:c16="http://schemas.microsoft.com/office/drawing/2014/chart" uri="{C3380CC4-5D6E-409C-BE32-E72D297353CC}">
                <c16:uniqueId val="{00000038-2D03-4F93-8575-050183AEB4C1}"/>
              </c:ext>
            </c:extLst>
          </c:dPt>
          <c:dPt>
            <c:idx val="12"/>
            <c:invertIfNegative val="0"/>
            <c:bubble3D val="0"/>
            <c:spPr>
              <a:blipFill>
                <a:blip xmlns:r="http://schemas.openxmlformats.org/officeDocument/2006/relationships" r:embed="rId3"/>
                <a:stretch>
                  <a:fillRect/>
                </a:stretch>
              </a:blipFill>
              <a:ln>
                <a:solidFill>
                  <a:schemeClr val="tx1"/>
                </a:solidFill>
              </a:ln>
              <a:effectLst/>
            </c:spPr>
            <c:extLst>
              <c:ext xmlns:c16="http://schemas.microsoft.com/office/drawing/2014/chart" uri="{C3380CC4-5D6E-409C-BE32-E72D297353CC}">
                <c16:uniqueId val="{00000005-0008-4C35-B68F-DC28B9FA491A}"/>
              </c:ext>
            </c:extLst>
          </c:dPt>
          <c:dPt>
            <c:idx val="15"/>
            <c:invertIfNegative val="0"/>
            <c:bubble3D val="0"/>
            <c:spPr>
              <a:solidFill>
                <a:schemeClr val="accent1"/>
              </a:solidFill>
              <a:ln>
                <a:solidFill>
                  <a:schemeClr val="tx1"/>
                </a:solidFill>
              </a:ln>
              <a:effectLst/>
            </c:spPr>
            <c:extLst>
              <c:ext xmlns:c16="http://schemas.microsoft.com/office/drawing/2014/chart" uri="{C3380CC4-5D6E-409C-BE32-E72D297353CC}">
                <c16:uniqueId val="{00000007-0008-4C35-B68F-DC28B9FA491A}"/>
              </c:ext>
            </c:extLst>
          </c:dPt>
          <c:dPt>
            <c:idx val="16"/>
            <c:invertIfNegative val="0"/>
            <c:bubble3D val="0"/>
            <c:spPr>
              <a:blipFill>
                <a:blip xmlns:r="http://schemas.openxmlformats.org/officeDocument/2006/relationships" r:embed="rId3"/>
                <a:stretch>
                  <a:fillRect/>
                </a:stretch>
              </a:blipFill>
              <a:ln>
                <a:solidFill>
                  <a:schemeClr val="tx1"/>
                </a:solidFill>
              </a:ln>
              <a:effectLst/>
            </c:spPr>
            <c:extLst>
              <c:ext xmlns:c16="http://schemas.microsoft.com/office/drawing/2014/chart" uri="{C3380CC4-5D6E-409C-BE32-E72D297353CC}">
                <c16:uniqueId val="{00000009-0008-4C35-B68F-DC28B9FA491A}"/>
              </c:ext>
            </c:extLst>
          </c:dPt>
          <c:dPt>
            <c:idx val="17"/>
            <c:invertIfNegative val="0"/>
            <c:bubble3D val="0"/>
            <c:spPr>
              <a:solidFill>
                <a:schemeClr val="accent1"/>
              </a:solidFill>
              <a:ln>
                <a:solidFill>
                  <a:schemeClr val="tx1"/>
                </a:solidFill>
              </a:ln>
              <a:effectLst/>
            </c:spPr>
            <c:extLst>
              <c:ext xmlns:c16="http://schemas.microsoft.com/office/drawing/2014/chart" uri="{C3380CC4-5D6E-409C-BE32-E72D297353CC}">
                <c16:uniqueId val="{0000000B-0008-4C35-B68F-DC28B9FA491A}"/>
              </c:ext>
            </c:extLst>
          </c:dPt>
          <c:dPt>
            <c:idx val="18"/>
            <c:invertIfNegative val="0"/>
            <c:bubble3D val="0"/>
            <c:spPr>
              <a:blipFill>
                <a:blip xmlns:r="http://schemas.openxmlformats.org/officeDocument/2006/relationships" r:embed="rId3"/>
                <a:stretch>
                  <a:fillRect/>
                </a:stretch>
              </a:blipFill>
              <a:ln>
                <a:solidFill>
                  <a:schemeClr val="tx1"/>
                </a:solidFill>
              </a:ln>
              <a:effectLst/>
            </c:spPr>
            <c:extLst>
              <c:ext xmlns:c16="http://schemas.microsoft.com/office/drawing/2014/chart" uri="{C3380CC4-5D6E-409C-BE32-E72D297353CC}">
                <c16:uniqueId val="{0000000D-0008-4C35-B68F-DC28B9FA491A}"/>
              </c:ext>
            </c:extLst>
          </c:dPt>
          <c:dPt>
            <c:idx val="19"/>
            <c:invertIfNegative val="0"/>
            <c:bubble3D val="0"/>
            <c:spPr>
              <a:pattFill prst="wdDnDiag">
                <a:fgClr>
                  <a:schemeClr val="accent1"/>
                </a:fgClr>
                <a:bgClr>
                  <a:schemeClr val="bg1"/>
                </a:bgClr>
              </a:pattFill>
              <a:ln>
                <a:solidFill>
                  <a:schemeClr val="tx1"/>
                </a:solidFill>
              </a:ln>
              <a:effectLst/>
            </c:spPr>
            <c:extLst>
              <c:ext xmlns:c16="http://schemas.microsoft.com/office/drawing/2014/chart" uri="{C3380CC4-5D6E-409C-BE32-E72D297353CC}">
                <c16:uniqueId val="{0000000F-0008-4C35-B68F-DC28B9FA491A}"/>
              </c:ext>
            </c:extLst>
          </c:dPt>
          <c:dPt>
            <c:idx val="20"/>
            <c:invertIfNegative val="0"/>
            <c:bubble3D val="0"/>
            <c:spPr>
              <a:solidFill>
                <a:schemeClr val="accent1"/>
              </a:solidFill>
              <a:ln>
                <a:solidFill>
                  <a:schemeClr val="tx1"/>
                </a:solidFill>
              </a:ln>
              <a:effectLst/>
            </c:spPr>
            <c:extLst>
              <c:ext xmlns:c16="http://schemas.microsoft.com/office/drawing/2014/chart" uri="{C3380CC4-5D6E-409C-BE32-E72D297353CC}">
                <c16:uniqueId val="{00000011-0008-4C35-B68F-DC28B9FA491A}"/>
              </c:ext>
            </c:extLst>
          </c:dPt>
          <c:dPt>
            <c:idx val="21"/>
            <c:invertIfNegative val="0"/>
            <c:bubble3D val="0"/>
            <c:spPr>
              <a:pattFill prst="wdDnDiag">
                <a:fgClr>
                  <a:schemeClr val="accent1"/>
                </a:fgClr>
                <a:bgClr>
                  <a:schemeClr val="bg1"/>
                </a:bgClr>
              </a:pattFill>
              <a:ln>
                <a:solidFill>
                  <a:schemeClr val="tx1"/>
                </a:solidFill>
              </a:ln>
              <a:effectLst/>
            </c:spPr>
            <c:extLst>
              <c:ext xmlns:c16="http://schemas.microsoft.com/office/drawing/2014/chart" uri="{C3380CC4-5D6E-409C-BE32-E72D297353CC}">
                <c16:uniqueId val="{00000013-0008-4C35-B68F-DC28B9FA491A}"/>
              </c:ext>
            </c:extLst>
          </c:dPt>
          <c:dPt>
            <c:idx val="22"/>
            <c:invertIfNegative val="0"/>
            <c:bubble3D val="0"/>
            <c:spPr>
              <a:solidFill>
                <a:srgbClr val="4472C4"/>
              </a:solidFill>
              <a:ln>
                <a:solidFill>
                  <a:schemeClr val="tx1"/>
                </a:solidFill>
              </a:ln>
              <a:effectLst/>
            </c:spPr>
            <c:extLst>
              <c:ext xmlns:c16="http://schemas.microsoft.com/office/drawing/2014/chart" uri="{C3380CC4-5D6E-409C-BE32-E72D297353CC}">
                <c16:uniqueId val="{00000015-0008-4C35-B68F-DC28B9FA491A}"/>
              </c:ext>
            </c:extLst>
          </c:dPt>
          <c:dPt>
            <c:idx val="23"/>
            <c:invertIfNegative val="0"/>
            <c:bubble3D val="0"/>
            <c:spPr>
              <a:solidFill>
                <a:srgbClr val="4472C4"/>
              </a:solidFill>
              <a:ln>
                <a:solidFill>
                  <a:schemeClr val="tx1"/>
                </a:solidFill>
              </a:ln>
              <a:effectLst/>
            </c:spPr>
            <c:extLst>
              <c:ext xmlns:c16="http://schemas.microsoft.com/office/drawing/2014/chart" uri="{C3380CC4-5D6E-409C-BE32-E72D297353CC}">
                <c16:uniqueId val="{00000017-0008-4C35-B68F-DC28B9FA491A}"/>
              </c:ext>
            </c:extLst>
          </c:dPt>
          <c:dPt>
            <c:idx val="24"/>
            <c:invertIfNegative val="0"/>
            <c:bubble3D val="0"/>
            <c:spPr>
              <a:solidFill>
                <a:schemeClr val="accent6"/>
              </a:solidFill>
              <a:ln>
                <a:solidFill>
                  <a:schemeClr val="tx1"/>
                </a:solidFill>
              </a:ln>
              <a:effectLst/>
            </c:spPr>
            <c:extLst>
              <c:ext xmlns:c16="http://schemas.microsoft.com/office/drawing/2014/chart" uri="{C3380CC4-5D6E-409C-BE32-E72D297353CC}">
                <c16:uniqueId val="{00000019-0008-4C35-B68F-DC28B9FA491A}"/>
              </c:ext>
            </c:extLst>
          </c:dPt>
          <c:dPt>
            <c:idx val="25"/>
            <c:invertIfNegative val="0"/>
            <c:bubble3D val="0"/>
            <c:spPr>
              <a:pattFill prst="wdDnDiag">
                <a:fgClr>
                  <a:schemeClr val="accent6"/>
                </a:fgClr>
                <a:bgClr>
                  <a:schemeClr val="bg1"/>
                </a:bgClr>
              </a:pattFill>
              <a:ln>
                <a:solidFill>
                  <a:schemeClr val="tx1"/>
                </a:solidFill>
              </a:ln>
              <a:effectLst/>
            </c:spPr>
            <c:extLst>
              <c:ext xmlns:c16="http://schemas.microsoft.com/office/drawing/2014/chart" uri="{C3380CC4-5D6E-409C-BE32-E72D297353CC}">
                <c16:uniqueId val="{0000001B-0008-4C35-B68F-DC28B9FA491A}"/>
              </c:ext>
            </c:extLst>
          </c:dPt>
          <c:dPt>
            <c:idx val="26"/>
            <c:invertIfNegative val="0"/>
            <c:bubble3D val="0"/>
            <c:spPr>
              <a:pattFill prst="wdDnDiag">
                <a:fgClr>
                  <a:schemeClr val="accent6"/>
                </a:fgClr>
                <a:bgClr>
                  <a:schemeClr val="bg1"/>
                </a:bgClr>
              </a:pattFill>
              <a:ln>
                <a:solidFill>
                  <a:schemeClr val="tx1"/>
                </a:solidFill>
              </a:ln>
              <a:effectLst/>
            </c:spPr>
            <c:extLst>
              <c:ext xmlns:c16="http://schemas.microsoft.com/office/drawing/2014/chart" uri="{C3380CC4-5D6E-409C-BE32-E72D297353CC}">
                <c16:uniqueId val="{0000001D-0008-4C35-B68F-DC28B9FA491A}"/>
              </c:ext>
            </c:extLst>
          </c:dPt>
          <c:dPt>
            <c:idx val="27"/>
            <c:invertIfNegative val="0"/>
            <c:bubble3D val="0"/>
            <c:spPr>
              <a:solidFill>
                <a:schemeClr val="accent6"/>
              </a:solidFill>
              <a:ln>
                <a:solidFill>
                  <a:schemeClr val="tx1"/>
                </a:solidFill>
              </a:ln>
              <a:effectLst/>
            </c:spPr>
            <c:extLst>
              <c:ext xmlns:c16="http://schemas.microsoft.com/office/drawing/2014/chart" uri="{C3380CC4-5D6E-409C-BE32-E72D297353CC}">
                <c16:uniqueId val="{0000001F-0008-4C35-B68F-DC28B9FA491A}"/>
              </c:ext>
            </c:extLst>
          </c:dPt>
          <c:dPt>
            <c:idx val="28"/>
            <c:invertIfNegative val="0"/>
            <c:bubble3D val="0"/>
            <c:spPr>
              <a:pattFill prst="wdDnDiag">
                <a:fgClr>
                  <a:schemeClr val="accent6"/>
                </a:fgClr>
                <a:bgClr>
                  <a:schemeClr val="bg1"/>
                </a:bgClr>
              </a:pattFill>
              <a:ln>
                <a:solidFill>
                  <a:schemeClr val="tx1"/>
                </a:solidFill>
              </a:ln>
              <a:effectLst/>
            </c:spPr>
            <c:extLst>
              <c:ext xmlns:c16="http://schemas.microsoft.com/office/drawing/2014/chart" uri="{C3380CC4-5D6E-409C-BE32-E72D297353CC}">
                <c16:uniqueId val="{00000021-0008-4C35-B68F-DC28B9FA491A}"/>
              </c:ext>
            </c:extLst>
          </c:dPt>
          <c:dPt>
            <c:idx val="29"/>
            <c:invertIfNegative val="0"/>
            <c:bubble3D val="0"/>
            <c:spPr>
              <a:pattFill prst="wdDnDiag">
                <a:fgClr>
                  <a:schemeClr val="accent6"/>
                </a:fgClr>
                <a:bgClr>
                  <a:schemeClr val="bg1"/>
                </a:bgClr>
              </a:pattFill>
              <a:ln>
                <a:solidFill>
                  <a:schemeClr val="tx1"/>
                </a:solidFill>
              </a:ln>
              <a:effectLst/>
            </c:spPr>
            <c:extLst>
              <c:ext xmlns:c16="http://schemas.microsoft.com/office/drawing/2014/chart" uri="{C3380CC4-5D6E-409C-BE32-E72D297353CC}">
                <c16:uniqueId val="{00000023-0008-4C35-B68F-DC28B9FA491A}"/>
              </c:ext>
            </c:extLst>
          </c:dPt>
          <c:dPt>
            <c:idx val="30"/>
            <c:invertIfNegative val="0"/>
            <c:bubble3D val="0"/>
            <c:spPr>
              <a:pattFill prst="wdDnDiag">
                <a:fgClr>
                  <a:schemeClr val="accent6"/>
                </a:fgClr>
                <a:bgClr>
                  <a:schemeClr val="bg1"/>
                </a:bgClr>
              </a:pattFill>
              <a:ln>
                <a:solidFill>
                  <a:schemeClr val="tx1"/>
                </a:solidFill>
              </a:ln>
              <a:effectLst/>
            </c:spPr>
            <c:extLst>
              <c:ext xmlns:c16="http://schemas.microsoft.com/office/drawing/2014/chart" uri="{C3380CC4-5D6E-409C-BE32-E72D297353CC}">
                <c16:uniqueId val="{00000025-0008-4C35-B68F-DC28B9FA491A}"/>
              </c:ext>
            </c:extLst>
          </c:dPt>
          <c:dPt>
            <c:idx val="31"/>
            <c:invertIfNegative val="0"/>
            <c:bubble3D val="0"/>
            <c:spPr>
              <a:solidFill>
                <a:schemeClr val="accent2"/>
              </a:solidFill>
              <a:ln>
                <a:solidFill>
                  <a:schemeClr val="tx1"/>
                </a:solidFill>
              </a:ln>
              <a:effectLst/>
            </c:spPr>
            <c:extLst>
              <c:ext xmlns:c16="http://schemas.microsoft.com/office/drawing/2014/chart" uri="{C3380CC4-5D6E-409C-BE32-E72D297353CC}">
                <c16:uniqueId val="{00000027-0008-4C35-B68F-DC28B9FA491A}"/>
              </c:ext>
            </c:extLst>
          </c:dPt>
          <c:dPt>
            <c:idx val="32"/>
            <c:invertIfNegative val="0"/>
            <c:bubble3D val="0"/>
            <c:spPr>
              <a:solidFill>
                <a:schemeClr val="accent2"/>
              </a:solidFill>
              <a:ln>
                <a:solidFill>
                  <a:schemeClr val="tx1"/>
                </a:solidFill>
              </a:ln>
              <a:effectLst/>
            </c:spPr>
            <c:extLst>
              <c:ext xmlns:c16="http://schemas.microsoft.com/office/drawing/2014/chart" uri="{C3380CC4-5D6E-409C-BE32-E72D297353CC}">
                <c16:uniqueId val="{00000029-0008-4C35-B68F-DC28B9FA491A}"/>
              </c:ext>
            </c:extLst>
          </c:dPt>
          <c:dPt>
            <c:idx val="33"/>
            <c:invertIfNegative val="0"/>
            <c:bubble3D val="0"/>
            <c:spPr>
              <a:blipFill>
                <a:blip xmlns:r="http://schemas.openxmlformats.org/officeDocument/2006/relationships" r:embed="rId3"/>
                <a:stretch>
                  <a:fillRect/>
                </a:stretch>
              </a:blipFill>
              <a:ln>
                <a:solidFill>
                  <a:schemeClr val="tx1"/>
                </a:solidFill>
              </a:ln>
              <a:effectLst/>
            </c:spPr>
            <c:extLst>
              <c:ext xmlns:c16="http://schemas.microsoft.com/office/drawing/2014/chart" uri="{C3380CC4-5D6E-409C-BE32-E72D297353CC}">
                <c16:uniqueId val="{0000002B-0008-4C35-B68F-DC28B9FA491A}"/>
              </c:ext>
            </c:extLst>
          </c:dPt>
          <c:cat>
            <c:strRef>
              <c:f>'HC3.1.2'!$R$3:$R$35</c:f>
              <c:strCache>
                <c:ptCount val="33"/>
                <c:pt idx="0">
                  <c:v>U.K.(England)*</c:v>
                </c:pt>
                <c:pt idx="1">
                  <c:v>New Zealand</c:v>
                </c:pt>
                <c:pt idx="2">
                  <c:v>Australia</c:v>
                </c:pt>
                <c:pt idx="3">
                  <c:v>Iceland</c:v>
                </c:pt>
                <c:pt idx="4">
                  <c:v>France</c:v>
                </c:pt>
                <c:pt idx="5">
                  <c:v>Slovak Republic</c:v>
                </c:pt>
                <c:pt idx="6">
                  <c:v>United States </c:v>
                </c:pt>
                <c:pt idx="7">
                  <c:v>Sweden</c:v>
                </c:pt>
                <c:pt idx="8">
                  <c:v>Germany</c:v>
                </c:pt>
                <c:pt idx="9">
                  <c:v>Canada</c:v>
                </c:pt>
                <c:pt idx="10">
                  <c:v>Estonia</c:v>
                </c:pt>
                <c:pt idx="11">
                  <c:v>Austria</c:v>
                </c:pt>
                <c:pt idx="12">
                  <c:v>Norway</c:v>
                </c:pt>
                <c:pt idx="13">
                  <c:v>Korea</c:v>
                </c:pt>
                <c:pt idx="14">
                  <c:v>Portugal</c:v>
                </c:pt>
                <c:pt idx="15">
                  <c:v>Denmark</c:v>
                </c:pt>
                <c:pt idx="16">
                  <c:v>Spain</c:v>
                </c:pt>
                <c:pt idx="17">
                  <c:v>Finland</c:v>
                </c:pt>
                <c:pt idx="18">
                  <c:v>Netherlands</c:v>
                </c:pt>
                <c:pt idx="19">
                  <c:v>Chile</c:v>
                </c:pt>
                <c:pt idx="20">
                  <c:v>Poland</c:v>
                </c:pt>
                <c:pt idx="21">
                  <c:v>Israel</c:v>
                </c:pt>
                <c:pt idx="22">
                  <c:v>Costa Rica</c:v>
                </c:pt>
                <c:pt idx="23">
                  <c:v>Colombia</c:v>
                </c:pt>
                <c:pt idx="24">
                  <c:v>Ireland</c:v>
                </c:pt>
                <c:pt idx="25">
                  <c:v>Italy</c:v>
                </c:pt>
                <c:pt idx="26">
                  <c:v>Slovenia</c:v>
                </c:pt>
                <c:pt idx="27">
                  <c:v>Greece</c:v>
                </c:pt>
                <c:pt idx="28">
                  <c:v>Lithuania</c:v>
                </c:pt>
                <c:pt idx="29">
                  <c:v>Croatia</c:v>
                </c:pt>
                <c:pt idx="30">
                  <c:v>Latvia</c:v>
                </c:pt>
                <c:pt idx="31">
                  <c:v>Mexico</c:v>
                </c:pt>
                <c:pt idx="32">
                  <c:v>Japan</c:v>
                </c:pt>
              </c:strCache>
            </c:strRef>
          </c:cat>
          <c:val>
            <c:numRef>
              <c:f>'HC3.1.2'!$S$3:$S$35</c:f>
              <c:numCache>
                <c:formatCode>0%</c:formatCode>
                <c:ptCount val="33"/>
                <c:pt idx="0">
                  <c:v>0.67</c:v>
                </c:pt>
                <c:pt idx="1">
                  <c:v>0.52500000000000002</c:v>
                </c:pt>
                <c:pt idx="2">
                  <c:v>0.44</c:v>
                </c:pt>
                <c:pt idx="3">
                  <c:v>0.41</c:v>
                </c:pt>
                <c:pt idx="4">
                  <c:v>0.4</c:v>
                </c:pt>
                <c:pt idx="5">
                  <c:v>0.39</c:v>
                </c:pt>
                <c:pt idx="6">
                  <c:v>0.38299999999999995</c:v>
                </c:pt>
                <c:pt idx="7">
                  <c:v>0.38</c:v>
                </c:pt>
                <c:pt idx="8">
                  <c:v>0.37</c:v>
                </c:pt>
                <c:pt idx="9">
                  <c:v>0.35</c:v>
                </c:pt>
                <c:pt idx="10">
                  <c:v>0.33</c:v>
                </c:pt>
                <c:pt idx="11">
                  <c:v>0.31</c:v>
                </c:pt>
                <c:pt idx="12">
                  <c:v>0.28999999999999998</c:v>
                </c:pt>
                <c:pt idx="13">
                  <c:v>0.28000000000000003</c:v>
                </c:pt>
                <c:pt idx="14">
                  <c:v>0.28000000000000003</c:v>
                </c:pt>
                <c:pt idx="15">
                  <c:v>0.23</c:v>
                </c:pt>
                <c:pt idx="16">
                  <c:v>0.23</c:v>
                </c:pt>
                <c:pt idx="17">
                  <c:v>0.22</c:v>
                </c:pt>
                <c:pt idx="18">
                  <c:v>0.2</c:v>
                </c:pt>
                <c:pt idx="19">
                  <c:v>0.17</c:v>
                </c:pt>
                <c:pt idx="20">
                  <c:v>0.15</c:v>
                </c:pt>
                <c:pt idx="21">
                  <c:v>0.13</c:v>
                </c:pt>
                <c:pt idx="22">
                  <c:v>0.12</c:v>
                </c:pt>
                <c:pt idx="23">
                  <c:v>0.1</c:v>
                </c:pt>
                <c:pt idx="24">
                  <c:v>0.38</c:v>
                </c:pt>
                <c:pt idx="25">
                  <c:v>0.32</c:v>
                </c:pt>
                <c:pt idx="26">
                  <c:v>0.27</c:v>
                </c:pt>
                <c:pt idx="27">
                  <c:v>0.22</c:v>
                </c:pt>
                <c:pt idx="28">
                  <c:v>0.21</c:v>
                </c:pt>
                <c:pt idx="29">
                  <c:v>0.19</c:v>
                </c:pt>
                <c:pt idx="30">
                  <c:v>0.19</c:v>
                </c:pt>
                <c:pt idx="31">
                  <c:v>0.13</c:v>
                </c:pt>
                <c:pt idx="32">
                  <c:v>0.06</c:v>
                </c:pt>
              </c:numCache>
            </c:numRef>
          </c:val>
          <c:extLst>
            <c:ext xmlns:c16="http://schemas.microsoft.com/office/drawing/2014/chart" uri="{C3380CC4-5D6E-409C-BE32-E72D297353CC}">
              <c16:uniqueId val="{0000002C-0008-4C35-B68F-DC28B9FA491A}"/>
            </c:ext>
          </c:extLst>
        </c:ser>
        <c:dLbls>
          <c:showLegendKey val="0"/>
          <c:showVal val="0"/>
          <c:showCatName val="0"/>
          <c:showSerName val="0"/>
          <c:showPercent val="0"/>
          <c:showBubbleSize val="0"/>
        </c:dLbls>
        <c:gapWidth val="150"/>
        <c:overlap val="100"/>
        <c:axId val="1231603744"/>
        <c:axId val="471897360"/>
        <c:extLst>
          <c:ext xmlns:c15="http://schemas.microsoft.com/office/drawing/2012/chart" uri="{02D57815-91ED-43cb-92C2-25804820EDAC}">
            <c15:filteredBarSeries>
              <c15:ser>
                <c:idx val="1"/>
                <c:order val="1"/>
                <c:tx>
                  <c:strRef>
                    <c:extLst>
                      <c:ext uri="{02D57815-91ED-43cb-92C2-25804820EDAC}">
                        <c15:formulaRef>
                          <c15:sqref>'HC3.1.2'!#REF!</c15:sqref>
                        </c15:formulaRef>
                      </c:ext>
                    </c:extLst>
                    <c:strCache>
                      <c:ptCount val="1"/>
                      <c:pt idx="0">
                        <c:v>#REF!</c:v>
                      </c:pt>
                    </c:strCache>
                  </c:strRef>
                </c:tx>
                <c:spPr>
                  <a:solidFill>
                    <a:srgbClr val="7FA8D9"/>
                  </a:solidFill>
                  <a:ln>
                    <a:solidFill>
                      <a:schemeClr val="tx1"/>
                    </a:solidFill>
                  </a:ln>
                  <a:effectLst/>
                </c:spPr>
                <c:invertIfNegative val="0"/>
                <c:dPt>
                  <c:idx val="0"/>
                  <c:invertIfNegative val="0"/>
                  <c:bubble3D val="0"/>
                  <c:spPr>
                    <a:pattFill prst="dkUpDiag">
                      <a:fgClr>
                        <a:srgbClr val="7FA8D9"/>
                      </a:fgClr>
                      <a:bgClr>
                        <a:schemeClr val="bg1"/>
                      </a:bgClr>
                    </a:pattFill>
                    <a:ln>
                      <a:solidFill>
                        <a:schemeClr val="tx1"/>
                      </a:solidFill>
                    </a:ln>
                    <a:effectLst/>
                  </c:spPr>
                  <c:extLst>
                    <c:ext xmlns:c16="http://schemas.microsoft.com/office/drawing/2014/chart" uri="{C3380CC4-5D6E-409C-BE32-E72D297353CC}">
                      <c16:uniqueId val="{0000002E-0008-4C35-B68F-DC28B9FA491A}"/>
                    </c:ext>
                  </c:extLst>
                </c:dPt>
                <c:cat>
                  <c:strRef>
                    <c:extLst>
                      <c:ext uri="{02D57815-91ED-43cb-92C2-25804820EDAC}">
                        <c15:formulaRef>
                          <c15:sqref>'HC3.1.2'!$R$3:$R$35</c15:sqref>
                        </c15:formulaRef>
                      </c:ext>
                    </c:extLst>
                    <c:strCache>
                      <c:ptCount val="33"/>
                      <c:pt idx="0">
                        <c:v>U.K.(England)*</c:v>
                      </c:pt>
                      <c:pt idx="1">
                        <c:v>New Zealand</c:v>
                      </c:pt>
                      <c:pt idx="2">
                        <c:v>Australia</c:v>
                      </c:pt>
                      <c:pt idx="3">
                        <c:v>Iceland</c:v>
                      </c:pt>
                      <c:pt idx="4">
                        <c:v>France</c:v>
                      </c:pt>
                      <c:pt idx="5">
                        <c:v>Slovak Republic</c:v>
                      </c:pt>
                      <c:pt idx="6">
                        <c:v>United States </c:v>
                      </c:pt>
                      <c:pt idx="7">
                        <c:v>Sweden</c:v>
                      </c:pt>
                      <c:pt idx="8">
                        <c:v>Germany</c:v>
                      </c:pt>
                      <c:pt idx="9">
                        <c:v>Canada</c:v>
                      </c:pt>
                      <c:pt idx="10">
                        <c:v>Estonia</c:v>
                      </c:pt>
                      <c:pt idx="11">
                        <c:v>Austria</c:v>
                      </c:pt>
                      <c:pt idx="12">
                        <c:v>Norway</c:v>
                      </c:pt>
                      <c:pt idx="13">
                        <c:v>Korea</c:v>
                      </c:pt>
                      <c:pt idx="14">
                        <c:v>Portugal</c:v>
                      </c:pt>
                      <c:pt idx="15">
                        <c:v>Denmark</c:v>
                      </c:pt>
                      <c:pt idx="16">
                        <c:v>Spain</c:v>
                      </c:pt>
                      <c:pt idx="17">
                        <c:v>Finland</c:v>
                      </c:pt>
                      <c:pt idx="18">
                        <c:v>Netherlands</c:v>
                      </c:pt>
                      <c:pt idx="19">
                        <c:v>Chile</c:v>
                      </c:pt>
                      <c:pt idx="20">
                        <c:v>Poland</c:v>
                      </c:pt>
                      <c:pt idx="21">
                        <c:v>Israel</c:v>
                      </c:pt>
                      <c:pt idx="22">
                        <c:v>Costa Rica</c:v>
                      </c:pt>
                      <c:pt idx="23">
                        <c:v>Colombia</c:v>
                      </c:pt>
                      <c:pt idx="24">
                        <c:v>Ireland</c:v>
                      </c:pt>
                      <c:pt idx="25">
                        <c:v>Italy</c:v>
                      </c:pt>
                      <c:pt idx="26">
                        <c:v>Slovenia</c:v>
                      </c:pt>
                      <c:pt idx="27">
                        <c:v>Greece</c:v>
                      </c:pt>
                      <c:pt idx="28">
                        <c:v>Lithuania</c:v>
                      </c:pt>
                      <c:pt idx="29">
                        <c:v>Croatia</c:v>
                      </c:pt>
                      <c:pt idx="30">
                        <c:v>Latvia</c:v>
                      </c:pt>
                      <c:pt idx="31">
                        <c:v>Mexico</c:v>
                      </c:pt>
                      <c:pt idx="32">
                        <c:v>Japan</c:v>
                      </c:pt>
                    </c:strCache>
                  </c:strRef>
                </c:cat>
                <c:val>
                  <c:numRef>
                    <c:extLst>
                      <c:ext uri="{02D57815-91ED-43cb-92C2-25804820EDAC}">
                        <c15:formulaRef>
                          <c15:sqref>'HC3.1.2'!#REF!</c15:sqref>
                        </c15:formulaRef>
                      </c:ext>
                    </c:extLst>
                    <c:numCache>
                      <c:formatCode>General</c:formatCode>
                      <c:ptCount val="1"/>
                      <c:pt idx="0">
                        <c:v>1</c:v>
                      </c:pt>
                    </c:numCache>
                  </c:numRef>
                </c:val>
                <c:extLst>
                  <c:ext xmlns:c16="http://schemas.microsoft.com/office/drawing/2014/chart" uri="{C3380CC4-5D6E-409C-BE32-E72D297353CC}">
                    <c16:uniqueId val="{0000002F-0008-4C35-B68F-DC28B9FA491A}"/>
                  </c:ext>
                </c:extLst>
              </c15:ser>
            </c15:filteredBarSeries>
            <c15:filteredBarSeries>
              <c15:ser>
                <c:idx val="2"/>
                <c:order val="2"/>
                <c:tx>
                  <c:strRef>
                    <c:extLst xmlns:c15="http://schemas.microsoft.com/office/drawing/2012/chart">
                      <c:ext xmlns:c15="http://schemas.microsoft.com/office/drawing/2012/chart" uri="{02D57815-91ED-43cb-92C2-25804820EDAC}">
                        <c15:formulaRef>
                          <c15:sqref>'HC3.1.2'!#REF!</c15:sqref>
                        </c15:formulaRef>
                      </c:ext>
                    </c:extLst>
                    <c:strCache>
                      <c:ptCount val="1"/>
                      <c:pt idx="0">
                        <c:v>#REF!</c:v>
                      </c:pt>
                    </c:strCache>
                  </c:strRef>
                </c:tx>
                <c:spPr>
                  <a:solidFill>
                    <a:srgbClr val="006BB6"/>
                  </a:solidFill>
                  <a:ln>
                    <a:solidFill>
                      <a:schemeClr val="tx1"/>
                    </a:solidFill>
                  </a:ln>
                  <a:effectLst/>
                </c:spPr>
                <c:invertIfNegative val="0"/>
                <c:dPt>
                  <c:idx val="0"/>
                  <c:invertIfNegative val="0"/>
                  <c:bubble3D val="0"/>
                  <c:spPr>
                    <a:solidFill>
                      <a:schemeClr val="bg1">
                        <a:lumMod val="50000"/>
                      </a:schemeClr>
                    </a:solidFill>
                    <a:ln>
                      <a:solidFill>
                        <a:schemeClr val="tx1"/>
                      </a:solidFill>
                    </a:ln>
                    <a:effectLst/>
                  </c:spPr>
                  <c:extLst xmlns:c15="http://schemas.microsoft.com/office/drawing/2012/chart">
                    <c:ext xmlns:c16="http://schemas.microsoft.com/office/drawing/2014/chart" uri="{C3380CC4-5D6E-409C-BE32-E72D297353CC}">
                      <c16:uniqueId val="{00000031-0008-4C35-B68F-DC28B9FA491A}"/>
                    </c:ext>
                  </c:extLst>
                </c:dPt>
                <c:dPt>
                  <c:idx val="4"/>
                  <c:invertIfNegative val="0"/>
                  <c:bubble3D val="0"/>
                  <c:spPr>
                    <a:solidFill>
                      <a:schemeClr val="bg1">
                        <a:lumMod val="50000"/>
                      </a:schemeClr>
                    </a:solidFill>
                    <a:ln>
                      <a:solidFill>
                        <a:schemeClr val="tx1"/>
                      </a:solidFill>
                    </a:ln>
                    <a:effectLst/>
                  </c:spPr>
                  <c:extLst xmlns:c15="http://schemas.microsoft.com/office/drawing/2012/chart">
                    <c:ext xmlns:c16="http://schemas.microsoft.com/office/drawing/2014/chart" uri="{C3380CC4-5D6E-409C-BE32-E72D297353CC}">
                      <c16:uniqueId val="{00000033-0008-4C35-B68F-DC28B9FA491A}"/>
                    </c:ext>
                  </c:extLst>
                </c:dPt>
                <c:dPt>
                  <c:idx val="5"/>
                  <c:invertIfNegative val="0"/>
                  <c:bubble3D val="0"/>
                  <c:spPr>
                    <a:solidFill>
                      <a:schemeClr val="bg1">
                        <a:lumMod val="50000"/>
                      </a:schemeClr>
                    </a:solidFill>
                    <a:ln>
                      <a:solidFill>
                        <a:schemeClr val="tx1"/>
                      </a:solidFill>
                    </a:ln>
                    <a:effectLst/>
                  </c:spPr>
                  <c:extLst xmlns:c15="http://schemas.microsoft.com/office/drawing/2012/chart">
                    <c:ext xmlns:c16="http://schemas.microsoft.com/office/drawing/2014/chart" uri="{C3380CC4-5D6E-409C-BE32-E72D297353CC}">
                      <c16:uniqueId val="{00000035-0008-4C35-B68F-DC28B9FA491A}"/>
                    </c:ext>
                  </c:extLst>
                </c:dPt>
                <c:dPt>
                  <c:idx val="8"/>
                  <c:invertIfNegative val="0"/>
                  <c:bubble3D val="0"/>
                  <c:spPr>
                    <a:solidFill>
                      <a:schemeClr val="bg1">
                        <a:lumMod val="50000"/>
                      </a:schemeClr>
                    </a:solidFill>
                    <a:ln>
                      <a:solidFill>
                        <a:schemeClr val="tx1"/>
                      </a:solidFill>
                    </a:ln>
                    <a:effectLst/>
                  </c:spPr>
                  <c:extLst xmlns:c15="http://schemas.microsoft.com/office/drawing/2012/chart">
                    <c:ext xmlns:c16="http://schemas.microsoft.com/office/drawing/2014/chart" uri="{C3380CC4-5D6E-409C-BE32-E72D297353CC}">
                      <c16:uniqueId val="{00000037-0008-4C35-B68F-DC28B9FA491A}"/>
                    </c:ext>
                  </c:extLst>
                </c:dPt>
                <c:dPt>
                  <c:idx val="9"/>
                  <c:invertIfNegative val="0"/>
                  <c:bubble3D val="0"/>
                  <c:spPr>
                    <a:solidFill>
                      <a:schemeClr val="bg1">
                        <a:lumMod val="50000"/>
                      </a:schemeClr>
                    </a:solidFill>
                    <a:ln>
                      <a:solidFill>
                        <a:schemeClr val="tx1"/>
                      </a:solidFill>
                    </a:ln>
                    <a:effectLst/>
                  </c:spPr>
                  <c:extLst xmlns:c15="http://schemas.microsoft.com/office/drawing/2012/chart">
                    <c:ext xmlns:c16="http://schemas.microsoft.com/office/drawing/2014/chart" uri="{C3380CC4-5D6E-409C-BE32-E72D297353CC}">
                      <c16:uniqueId val="{00000039-0008-4C35-B68F-DC28B9FA491A}"/>
                    </c:ext>
                  </c:extLst>
                </c:dPt>
                <c:cat>
                  <c:strRef>
                    <c:extLst xmlns:c15="http://schemas.microsoft.com/office/drawing/2012/chart">
                      <c:ext xmlns:c15="http://schemas.microsoft.com/office/drawing/2012/chart" uri="{02D57815-91ED-43cb-92C2-25804820EDAC}">
                        <c15:formulaRef>
                          <c15:sqref>'HC3.1.2'!$R$3:$R$35</c15:sqref>
                        </c15:formulaRef>
                      </c:ext>
                    </c:extLst>
                    <c:strCache>
                      <c:ptCount val="33"/>
                      <c:pt idx="0">
                        <c:v>U.K.(England)*</c:v>
                      </c:pt>
                      <c:pt idx="1">
                        <c:v>New Zealand</c:v>
                      </c:pt>
                      <c:pt idx="2">
                        <c:v>Australia</c:v>
                      </c:pt>
                      <c:pt idx="3">
                        <c:v>Iceland</c:v>
                      </c:pt>
                      <c:pt idx="4">
                        <c:v>France</c:v>
                      </c:pt>
                      <c:pt idx="5">
                        <c:v>Slovak Republic</c:v>
                      </c:pt>
                      <c:pt idx="6">
                        <c:v>United States </c:v>
                      </c:pt>
                      <c:pt idx="7">
                        <c:v>Sweden</c:v>
                      </c:pt>
                      <c:pt idx="8">
                        <c:v>Germany</c:v>
                      </c:pt>
                      <c:pt idx="9">
                        <c:v>Canada</c:v>
                      </c:pt>
                      <c:pt idx="10">
                        <c:v>Estonia</c:v>
                      </c:pt>
                      <c:pt idx="11">
                        <c:v>Austria</c:v>
                      </c:pt>
                      <c:pt idx="12">
                        <c:v>Norway</c:v>
                      </c:pt>
                      <c:pt idx="13">
                        <c:v>Korea</c:v>
                      </c:pt>
                      <c:pt idx="14">
                        <c:v>Portugal</c:v>
                      </c:pt>
                      <c:pt idx="15">
                        <c:v>Denmark</c:v>
                      </c:pt>
                      <c:pt idx="16">
                        <c:v>Spain</c:v>
                      </c:pt>
                      <c:pt idx="17">
                        <c:v>Finland</c:v>
                      </c:pt>
                      <c:pt idx="18">
                        <c:v>Netherlands</c:v>
                      </c:pt>
                      <c:pt idx="19">
                        <c:v>Chile</c:v>
                      </c:pt>
                      <c:pt idx="20">
                        <c:v>Poland</c:v>
                      </c:pt>
                      <c:pt idx="21">
                        <c:v>Israel</c:v>
                      </c:pt>
                      <c:pt idx="22">
                        <c:v>Costa Rica</c:v>
                      </c:pt>
                      <c:pt idx="23">
                        <c:v>Colombia</c:v>
                      </c:pt>
                      <c:pt idx="24">
                        <c:v>Ireland</c:v>
                      </c:pt>
                      <c:pt idx="25">
                        <c:v>Italy</c:v>
                      </c:pt>
                      <c:pt idx="26">
                        <c:v>Slovenia</c:v>
                      </c:pt>
                      <c:pt idx="27">
                        <c:v>Greece</c:v>
                      </c:pt>
                      <c:pt idx="28">
                        <c:v>Lithuania</c:v>
                      </c:pt>
                      <c:pt idx="29">
                        <c:v>Croatia</c:v>
                      </c:pt>
                      <c:pt idx="30">
                        <c:v>Latvia</c:v>
                      </c:pt>
                      <c:pt idx="31">
                        <c:v>Mexico</c:v>
                      </c:pt>
                      <c:pt idx="32">
                        <c:v>Japan</c:v>
                      </c:pt>
                    </c:strCache>
                  </c:strRef>
                </c:cat>
                <c:val>
                  <c:numRef>
                    <c:extLst xmlns:c15="http://schemas.microsoft.com/office/drawing/2012/chart">
                      <c:ext xmlns:c15="http://schemas.microsoft.com/office/drawing/2012/chart" uri="{02D57815-91ED-43cb-92C2-25804820EDAC}">
                        <c15:formulaRef>
                          <c15:sqref>'HC3.1.2'!#REF!</c15:sqref>
                        </c15:formulaRef>
                      </c:ext>
                    </c:extLst>
                    <c:numCache>
                      <c:formatCode>General</c:formatCode>
                      <c:ptCount val="1"/>
                      <c:pt idx="0">
                        <c:v>1</c:v>
                      </c:pt>
                    </c:numCache>
                  </c:numRef>
                </c:val>
                <c:extLst xmlns:c15="http://schemas.microsoft.com/office/drawing/2012/chart">
                  <c:ext xmlns:c16="http://schemas.microsoft.com/office/drawing/2014/chart" uri="{C3380CC4-5D6E-409C-BE32-E72D297353CC}">
                    <c16:uniqueId val="{0000003A-0008-4C35-B68F-DC28B9FA491A}"/>
                  </c:ext>
                </c:extLst>
              </c15:ser>
            </c15:filteredBarSeries>
          </c:ext>
        </c:extLst>
      </c:barChart>
      <c:catAx>
        <c:axId val="123160374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2700000" spcFirstLastPara="1" vertOverflow="ellipsis" wrap="square" anchor="ctr" anchorCtr="1"/>
          <a:lstStyle/>
          <a:p>
            <a:pPr>
              <a:defRPr sz="900" b="0" i="0" u="none" strike="noStrike" kern="1200" baseline="0">
                <a:solidFill>
                  <a:srgbClr val="000000"/>
                </a:solidFill>
                <a:latin typeface="Arial Narrow"/>
                <a:ea typeface="Arial Narrow"/>
                <a:cs typeface="Arial Narrow"/>
              </a:defRPr>
            </a:pPr>
            <a:endParaRPr lang="en-US"/>
          </a:p>
        </c:txPr>
        <c:crossAx val="471897360"/>
        <c:crosses val="autoZero"/>
        <c:auto val="1"/>
        <c:lblAlgn val="ctr"/>
        <c:lblOffset val="0"/>
        <c:tickLblSkip val="1"/>
        <c:noMultiLvlLbl val="0"/>
      </c:catAx>
      <c:valAx>
        <c:axId val="471897360"/>
        <c:scaling>
          <c:orientation val="minMax"/>
          <c:max val="1"/>
        </c:scaling>
        <c:delete val="0"/>
        <c:axPos val="l"/>
        <c:majorGridlines>
          <c:spPr>
            <a:ln w="9525" cap="flat" cmpd="sng" algn="ctr">
              <a:solidFill>
                <a:srgbClr val="FFFFFF"/>
              </a:solidFill>
              <a:prstDash val="solid"/>
              <a:round/>
            </a:ln>
            <a:effectLst/>
          </c:spPr>
        </c:majorGridlines>
        <c:numFmt formatCode="0%" sourceLinked="1"/>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31603744"/>
        <c:crosses val="autoZero"/>
        <c:crossBetween val="between"/>
      </c:valAx>
      <c:spPr>
        <a:solidFill>
          <a:srgbClr val="F2F2F2"/>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solidFill>
      <a:sysClr val="window" lastClr="FFFFFF"/>
    </a:solidFill>
    <a:ln w="9525" cap="flat" cmpd="sng" algn="ctr">
      <a:noFill/>
      <a:round/>
    </a:ln>
    <a:effectLst/>
    <a:extLs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4"/>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6205875693285554E-2"/>
          <c:y val="0.15207651315650025"/>
          <c:w val="0.92751426055047059"/>
          <c:h val="0.77917756615891298"/>
        </c:manualLayout>
      </c:layout>
      <c:lineChart>
        <c:grouping val="standard"/>
        <c:varyColors val="0"/>
        <c:ser>
          <c:idx val="0"/>
          <c:order val="0"/>
          <c:tx>
            <c:strRef>
              <c:f>'HC3.1.3'!$L$8</c:f>
              <c:strCache>
                <c:ptCount val="1"/>
                <c:pt idx="0">
                  <c:v>Austria</c:v>
                </c:pt>
              </c:strCache>
            </c:strRef>
          </c:tx>
          <c:spPr>
            <a:ln w="12700" cap="rnd">
              <a:solidFill>
                <a:srgbClr val="002F6C"/>
              </a:solidFill>
              <a:prstDash val="lgDashDotDot"/>
              <a:round/>
            </a:ln>
            <a:effectLst/>
          </c:spPr>
          <c:marker>
            <c:symbol val="circle"/>
            <c:size val="4"/>
            <c:spPr>
              <a:solidFill>
                <a:srgbClr val="002F6C"/>
              </a:solidFill>
              <a:ln w="19050">
                <a:no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'HC3.1.3'!$M$8:$T$8</c:f>
              <c:numCache>
                <c:formatCode>0.0</c:formatCode>
                <c:ptCount val="8"/>
                <c:pt idx="0" formatCode="0">
                  <c:v>100</c:v>
                </c:pt>
                <c:pt idx="1">
                  <c:v>96.938530394329916</c:v>
                </c:pt>
                <c:pt idx="2">
                  <c:v>94.490988409704485</c:v>
                </c:pt>
                <c:pt idx="3">
                  <c:v>85.249324574242166</c:v>
                </c:pt>
                <c:pt idx="4">
                  <c:v>81.859368421585771</c:v>
                </c:pt>
                <c:pt idx="5">
                  <c:v>81.846116169094145</c:v>
                </c:pt>
              </c:numCache>
            </c:numRef>
          </c:val>
          <c:smooth val="0"/>
          <c:extLst>
            <c:ext xmlns:c16="http://schemas.microsoft.com/office/drawing/2014/chart" uri="{C3380CC4-5D6E-409C-BE32-E72D297353CC}">
              <c16:uniqueId val="{00000000-BDBD-48EB-BD44-96AFCE87B628}"/>
            </c:ext>
          </c:extLst>
        </c:ser>
        <c:ser>
          <c:idx val="1"/>
          <c:order val="1"/>
          <c:tx>
            <c:strRef>
              <c:f>'HC3.1.3'!$L$9</c:f>
              <c:strCache>
                <c:ptCount val="1"/>
                <c:pt idx="0">
                  <c:v>Latvia</c:v>
                </c:pt>
              </c:strCache>
            </c:strRef>
          </c:tx>
          <c:spPr>
            <a:ln w="12700" cap="rnd">
              <a:solidFill>
                <a:srgbClr val="7FA8D9"/>
              </a:solidFill>
              <a:prstDash val="sysDot"/>
              <a:round/>
            </a:ln>
            <a:effectLst/>
          </c:spPr>
          <c:marker>
            <c:symbol val="circle"/>
            <c:size val="4"/>
            <c:spPr>
              <a:solidFill>
                <a:srgbClr val="7FA8D9"/>
              </a:solidFill>
              <a:ln w="19050">
                <a:no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'HC3.1.3'!$M$9:$T$9</c:f>
              <c:numCache>
                <c:formatCode>0.0</c:formatCode>
                <c:ptCount val="8"/>
                <c:pt idx="0" formatCode="0">
                  <c:v>99.999999999999986</c:v>
                </c:pt>
                <c:pt idx="1">
                  <c:v>100.21079441511017</c:v>
                </c:pt>
                <c:pt idx="2">
                  <c:v>101.29319256696061</c:v>
                </c:pt>
                <c:pt idx="3">
                  <c:v>85.599637878975471</c:v>
                </c:pt>
                <c:pt idx="4">
                  <c:v>84.586112130264468</c:v>
                </c:pt>
                <c:pt idx="5">
                  <c:v>90.121055478180082</c:v>
                </c:pt>
              </c:numCache>
            </c:numRef>
          </c:val>
          <c:smooth val="0"/>
          <c:extLst>
            <c:ext xmlns:c16="http://schemas.microsoft.com/office/drawing/2014/chart" uri="{C3380CC4-5D6E-409C-BE32-E72D297353CC}">
              <c16:uniqueId val="{00000001-BDBD-48EB-BD44-96AFCE87B628}"/>
            </c:ext>
          </c:extLst>
        </c:ser>
        <c:ser>
          <c:idx val="2"/>
          <c:order val="2"/>
          <c:tx>
            <c:strRef>
              <c:f>'HC3.1.3'!$L$10</c:f>
              <c:strCache>
                <c:ptCount val="1"/>
                <c:pt idx="0">
                  <c:v>Slovenia</c:v>
                </c:pt>
              </c:strCache>
            </c:strRef>
          </c:tx>
          <c:spPr>
            <a:ln w="12700" cap="rnd">
              <a:solidFill>
                <a:srgbClr val="006BB6"/>
              </a:solidFill>
              <a:prstDash val="lgDash"/>
              <a:round/>
            </a:ln>
            <a:effectLst/>
          </c:spPr>
          <c:marker>
            <c:symbol val="circle"/>
            <c:size val="4"/>
            <c:spPr>
              <a:solidFill>
                <a:srgbClr val="006BB6"/>
              </a:solidFill>
              <a:ln w="19050">
                <a:no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'HC3.1.3'!$M$10:$T$10</c:f>
              <c:numCache>
                <c:formatCode>0.0</c:formatCode>
                <c:ptCount val="8"/>
                <c:pt idx="0" formatCode="0">
                  <c:v>100.00000000000001</c:v>
                </c:pt>
                <c:pt idx="1">
                  <c:v>109.89024813668259</c:v>
                </c:pt>
                <c:pt idx="2">
                  <c:v>104.21381661012109</c:v>
                </c:pt>
                <c:pt idx="3">
                  <c:v>91.150699507002571</c:v>
                </c:pt>
                <c:pt idx="4">
                  <c:v>95.422874916482954</c:v>
                </c:pt>
                <c:pt idx="5">
                  <c:v>96.350448743552548</c:v>
                </c:pt>
              </c:numCache>
            </c:numRef>
          </c:val>
          <c:smooth val="0"/>
          <c:extLst>
            <c:ext xmlns:c16="http://schemas.microsoft.com/office/drawing/2014/chart" uri="{C3380CC4-5D6E-409C-BE32-E72D297353CC}">
              <c16:uniqueId val="{00000002-BDBD-48EB-BD44-96AFCE87B628}"/>
            </c:ext>
          </c:extLst>
        </c:ser>
        <c:ser>
          <c:idx val="3"/>
          <c:order val="3"/>
          <c:tx>
            <c:strRef>
              <c:f>'HC3.1.3'!$L$11</c:f>
              <c:strCache>
                <c:ptCount val="1"/>
                <c:pt idx="0">
                  <c:v>Denmark</c:v>
                </c:pt>
              </c:strCache>
            </c:strRef>
          </c:tx>
          <c:spPr>
            <a:ln w="12700" cap="rnd">
              <a:solidFill>
                <a:srgbClr val="00AACC"/>
              </a:solidFill>
              <a:prstDash val="dashDot"/>
              <a:round/>
            </a:ln>
            <a:effectLst/>
          </c:spPr>
          <c:marker>
            <c:symbol val="circle"/>
            <c:size val="4"/>
            <c:spPr>
              <a:solidFill>
                <a:srgbClr val="00AACC"/>
              </a:solidFill>
              <a:ln w="19050">
                <a:no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'HC3.1.3'!$M$11:$T$11</c:f>
              <c:numCache>
                <c:formatCode>0.0</c:formatCode>
                <c:ptCount val="8"/>
                <c:pt idx="0" formatCode="0">
                  <c:v>100</c:v>
                </c:pt>
                <c:pt idx="2">
                  <c:v>96.029115174903168</c:v>
                </c:pt>
                <c:pt idx="5">
                  <c:v>85.036925437958175</c:v>
                </c:pt>
              </c:numCache>
            </c:numRef>
          </c:val>
          <c:smooth val="0"/>
          <c:extLst>
            <c:ext xmlns:c16="http://schemas.microsoft.com/office/drawing/2014/chart" uri="{C3380CC4-5D6E-409C-BE32-E72D297353CC}">
              <c16:uniqueId val="{00000003-BDBD-48EB-BD44-96AFCE87B628}"/>
            </c:ext>
          </c:extLst>
        </c:ser>
        <c:ser>
          <c:idx val="4"/>
          <c:order val="4"/>
          <c:tx>
            <c:strRef>
              <c:f>'HC3.1.3'!$L$12</c:f>
              <c:strCache>
                <c:ptCount val="1"/>
                <c:pt idx="0">
                  <c:v>Finland</c:v>
                </c:pt>
              </c:strCache>
            </c:strRef>
          </c:tx>
          <c:spPr>
            <a:ln w="12700" cap="rnd">
              <a:solidFill>
                <a:srgbClr val="83D2E3"/>
              </a:solidFill>
              <a:prstDash val="dash"/>
              <a:round/>
            </a:ln>
            <a:effectLst/>
          </c:spPr>
          <c:marker>
            <c:symbol val="circle"/>
            <c:size val="4"/>
            <c:spPr>
              <a:solidFill>
                <a:srgbClr val="83D2E3"/>
              </a:solidFill>
              <a:ln w="19050">
                <a:no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'HC3.1.3'!$M$12:$T$12</c:f>
              <c:numCache>
                <c:formatCode>0.0</c:formatCode>
                <c:ptCount val="8"/>
                <c:pt idx="0" formatCode="0">
                  <c:v>100</c:v>
                </c:pt>
                <c:pt idx="1">
                  <c:v>82.76233512958575</c:v>
                </c:pt>
                <c:pt idx="2">
                  <c:v>69.370217862187133</c:v>
                </c:pt>
                <c:pt idx="3">
                  <c:v>65.370371198055025</c:v>
                </c:pt>
                <c:pt idx="4">
                  <c:v>59.329131138711318</c:v>
                </c:pt>
                <c:pt idx="5">
                  <c:v>55.241468350292003</c:v>
                </c:pt>
                <c:pt idx="6">
                  <c:v>50.802046577051719</c:v>
                </c:pt>
              </c:numCache>
            </c:numRef>
          </c:val>
          <c:smooth val="0"/>
          <c:extLst xmlns:c15="http://schemas.microsoft.com/office/drawing/2012/chart">
            <c:ext xmlns:c16="http://schemas.microsoft.com/office/drawing/2014/chart" uri="{C3380CC4-5D6E-409C-BE32-E72D297353CC}">
              <c16:uniqueId val="{00000008-BDBD-48EB-BD44-96AFCE87B628}"/>
            </c:ext>
          </c:extLst>
        </c:ser>
        <c:ser>
          <c:idx val="5"/>
          <c:order val="5"/>
          <c:tx>
            <c:strRef>
              <c:f>'HC3.1.3'!$L$13</c:f>
              <c:strCache>
                <c:ptCount val="1"/>
                <c:pt idx="0">
                  <c:v>Ireland</c:v>
                </c:pt>
              </c:strCache>
            </c:strRef>
          </c:tx>
          <c:spPr>
            <a:ln w="12700" cap="rnd" cmpd="sng">
              <a:solidFill>
                <a:srgbClr val="963C2D"/>
              </a:solidFill>
              <a:prstDash val="lgDashDot"/>
              <a:round/>
            </a:ln>
            <a:effectLst/>
          </c:spPr>
          <c:marker>
            <c:symbol val="circle"/>
            <c:size val="4"/>
            <c:spPr>
              <a:solidFill>
                <a:srgbClr val="963C2D"/>
              </a:solidFill>
              <a:ln w="19050">
                <a:no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'HC3.1.3'!$M$13:$T$13</c:f>
              <c:numCache>
                <c:formatCode>0.0</c:formatCode>
                <c:ptCount val="8"/>
                <c:pt idx="0" formatCode="0">
                  <c:v>100</c:v>
                </c:pt>
                <c:pt idx="1">
                  <c:v>112.98654674354644</c:v>
                </c:pt>
                <c:pt idx="2">
                  <c:v>120.56522641839602</c:v>
                </c:pt>
                <c:pt idx="3">
                  <c:v>99.062040685354972</c:v>
                </c:pt>
                <c:pt idx="4">
                  <c:v>99.436920300762026</c:v>
                </c:pt>
                <c:pt idx="5">
                  <c:v>126.11074805038676</c:v>
                </c:pt>
                <c:pt idx="6">
                  <c:v>143.02877276287003</c:v>
                </c:pt>
              </c:numCache>
            </c:numRef>
          </c:val>
          <c:smooth val="0"/>
          <c:extLst>
            <c:ext xmlns:c16="http://schemas.microsoft.com/office/drawing/2014/chart" uri="{C3380CC4-5D6E-409C-BE32-E72D297353CC}">
              <c16:uniqueId val="{00000004-BDBD-48EB-BD44-96AFCE87B628}"/>
            </c:ext>
          </c:extLst>
        </c:ser>
        <c:ser>
          <c:idx val="7"/>
          <c:order val="6"/>
          <c:tx>
            <c:strRef>
              <c:f>'HC3.1.3'!$L$14</c:f>
              <c:strCache>
                <c:ptCount val="1"/>
                <c:pt idx="0">
                  <c:v>Korea</c:v>
                </c:pt>
              </c:strCache>
            </c:strRef>
          </c:tx>
          <c:spPr>
            <a:ln w="12700" cap="rnd">
              <a:solidFill>
                <a:srgbClr val="297283"/>
              </a:solidFill>
              <a:round/>
            </a:ln>
            <a:effectLst/>
          </c:spPr>
          <c:marker>
            <c:symbol val="circle"/>
            <c:size val="4"/>
            <c:spPr>
              <a:solidFill>
                <a:srgbClr val="297283"/>
              </a:solidFill>
              <a:ln w="9525">
                <a:noFill/>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'HC3.1.3'!$M$14:$T$14</c:f>
              <c:numCache>
                <c:formatCode>0.0</c:formatCode>
                <c:ptCount val="8"/>
                <c:pt idx="0" formatCode="0">
                  <c:v>99.999999999999986</c:v>
                </c:pt>
                <c:pt idx="1">
                  <c:v>99.319144436998471</c:v>
                </c:pt>
                <c:pt idx="2">
                  <c:v>99.652332294694048</c:v>
                </c:pt>
                <c:pt idx="3">
                  <c:v>86.649000970373763</c:v>
                </c:pt>
                <c:pt idx="5">
                  <c:v>77.810601784679264</c:v>
                </c:pt>
              </c:numCache>
            </c:numRef>
          </c:val>
          <c:smooth val="0"/>
          <c:extLst>
            <c:ext xmlns:c16="http://schemas.microsoft.com/office/drawing/2014/chart" uri="{C3380CC4-5D6E-409C-BE32-E72D297353CC}">
              <c16:uniqueId val="{00000005-BDBD-48EB-BD44-96AFCE87B628}"/>
            </c:ext>
          </c:extLst>
        </c:ser>
        <c:ser>
          <c:idx val="6"/>
          <c:order val="7"/>
          <c:tx>
            <c:strRef>
              <c:f>'HC3.1.3'!$L$16</c:f>
              <c:strCache>
                <c:ptCount val="1"/>
                <c:pt idx="0">
                  <c:v>United States</c:v>
                </c:pt>
              </c:strCache>
            </c:strRef>
          </c:tx>
          <c:spPr>
            <a:ln w="12700" cap="rnd">
              <a:solidFill>
                <a:srgbClr val="D72B00"/>
              </a:solidFill>
              <a:prstDash val="sysDash"/>
              <a:round/>
            </a:ln>
            <a:effectLst/>
          </c:spPr>
          <c:marker>
            <c:symbol val="circle"/>
            <c:size val="4"/>
            <c:spPr>
              <a:solidFill>
                <a:srgbClr val="D72B00"/>
              </a:solidFill>
              <a:ln w="9525">
                <a:solidFill>
                  <a:srgbClr val="D72B00"/>
                </a:solid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'HC3.1.3'!$M$16:$T$16</c:f>
              <c:numCache>
                <c:formatCode>0.0</c:formatCode>
                <c:ptCount val="8"/>
                <c:pt idx="0" formatCode="0">
                  <c:v>100</c:v>
                </c:pt>
                <c:pt idx="1">
                  <c:v>99.311114956733192</c:v>
                </c:pt>
                <c:pt idx="2">
                  <c:v>101.52171100185018</c:v>
                </c:pt>
                <c:pt idx="3">
                  <c:v>102.80570988356618</c:v>
                </c:pt>
                <c:pt idx="5">
                  <c:v>102.6098498906242</c:v>
                </c:pt>
                <c:pt idx="6">
                  <c:v>112.89389533331169</c:v>
                </c:pt>
              </c:numCache>
            </c:numRef>
          </c:val>
          <c:smooth val="0"/>
          <c:extLst>
            <c:ext xmlns:c16="http://schemas.microsoft.com/office/drawing/2014/chart" uri="{C3380CC4-5D6E-409C-BE32-E72D297353CC}">
              <c16:uniqueId val="{00000007-BDBD-48EB-BD44-96AFCE87B628}"/>
            </c:ext>
          </c:extLst>
        </c:ser>
        <c:ser>
          <c:idx val="9"/>
          <c:order val="8"/>
          <c:tx>
            <c:strRef>
              <c:f>'HC3.1.3'!$L$17</c:f>
              <c:strCache>
                <c:ptCount val="1"/>
                <c:pt idx="0">
                  <c:v>United Kingdom (England) </c:v>
                </c:pt>
              </c:strCache>
            </c:strRef>
          </c:tx>
          <c:spPr>
            <a:ln w="12700" cap="rnd">
              <a:solidFill>
                <a:srgbClr val="D68371"/>
              </a:solidFill>
              <a:round/>
            </a:ln>
            <a:effectLst/>
          </c:spPr>
          <c:marker>
            <c:symbol val="circle"/>
            <c:size val="4"/>
            <c:spPr>
              <a:solidFill>
                <a:srgbClr val="D68371"/>
              </a:solidFill>
              <a:ln w="9525">
                <a:solidFill>
                  <a:srgbClr val="D68371"/>
                </a:solidFill>
                <a:prstDash val="solid"/>
              </a:ln>
              <a:effectLst/>
            </c:spPr>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'HC3.1.3'!$M$17:$T$17</c:f>
              <c:numCache>
                <c:formatCode>0.0</c:formatCode>
                <c:ptCount val="8"/>
                <c:pt idx="0" formatCode="0">
                  <c:v>99.999999999999986</c:v>
                </c:pt>
                <c:pt idx="1">
                  <c:v>103.03011003671985</c:v>
                </c:pt>
                <c:pt idx="2">
                  <c:v>106.3235083004619</c:v>
                </c:pt>
                <c:pt idx="3">
                  <c:v>117.94431375514564</c:v>
                </c:pt>
                <c:pt idx="4">
                  <c:v>113.82660078197858</c:v>
                </c:pt>
                <c:pt idx="5">
                  <c:v>113.84344947055332</c:v>
                </c:pt>
                <c:pt idx="6">
                  <c:v>126.40716270964606</c:v>
                </c:pt>
              </c:numCache>
            </c:numRef>
          </c:val>
          <c:smooth val="0"/>
          <c:extLst>
            <c:ext xmlns:c16="http://schemas.microsoft.com/office/drawing/2014/chart" uri="{C3380CC4-5D6E-409C-BE32-E72D297353CC}">
              <c16:uniqueId val="{00000009-BDBD-48EB-BD44-96AFCE87B628}"/>
            </c:ext>
          </c:extLst>
        </c:ser>
        <c:ser>
          <c:idx val="10"/>
          <c:order val="9"/>
          <c:tx>
            <c:strRef>
              <c:f>'HC3.1.3'!$L$18</c:f>
              <c:strCache>
                <c:ptCount val="1"/>
              </c:strCache>
            </c:strRef>
          </c:tx>
          <c:spPr>
            <a:ln w="12700" cap="rnd">
              <a:solidFill>
                <a:sysClr val="windowText" lastClr="000000">
                  <a:alpha val="50000"/>
                </a:sysClr>
              </a:solidFill>
              <a:prstDash val="sysDot"/>
              <a:round/>
            </a:ln>
            <a:effectLst/>
          </c:spPr>
          <c:marker>
            <c:symbol val="none"/>
          </c:marker>
          <c:cat>
            <c:numRef>
              <c:f>'HC3.1.3'!$M$7:$T$7</c:f>
              <c:numCache>
                <c:formatCode>General</c:formatCode>
                <c:ptCount val="8"/>
                <c:pt idx="0">
                  <c:v>2017</c:v>
                </c:pt>
                <c:pt idx="1">
                  <c:v>2018</c:v>
                </c:pt>
                <c:pt idx="2">
                  <c:v>2019</c:v>
                </c:pt>
                <c:pt idx="3">
                  <c:v>2020</c:v>
                </c:pt>
                <c:pt idx="4">
                  <c:v>2021</c:v>
                </c:pt>
                <c:pt idx="5">
                  <c:v>2022</c:v>
                </c:pt>
                <c:pt idx="6">
                  <c:v>2023</c:v>
                </c:pt>
              </c:numCache>
            </c:numRef>
          </c:cat>
          <c:val>
            <c:numRef>
              <c:f>'HC3.1.3'!$M$18:$T$18</c:f>
              <c:numCache>
                <c:formatCode>General</c:formatCode>
                <c:ptCount val="8"/>
                <c:pt idx="0">
                  <c:v>100</c:v>
                </c:pt>
                <c:pt idx="1">
                  <c:v>100</c:v>
                </c:pt>
                <c:pt idx="2">
                  <c:v>100</c:v>
                </c:pt>
                <c:pt idx="3">
                  <c:v>100</c:v>
                </c:pt>
                <c:pt idx="4">
                  <c:v>100</c:v>
                </c:pt>
                <c:pt idx="5">
                  <c:v>100</c:v>
                </c:pt>
                <c:pt idx="6">
                  <c:v>100</c:v>
                </c:pt>
                <c:pt idx="7">
                  <c:v>100</c:v>
                </c:pt>
              </c:numCache>
            </c:numRef>
          </c:val>
          <c:smooth val="0"/>
          <c:extLst>
            <c:ext xmlns:c16="http://schemas.microsoft.com/office/drawing/2014/chart" uri="{C3380CC4-5D6E-409C-BE32-E72D297353CC}">
              <c16:uniqueId val="{0000000A-BDBD-48EB-BD44-96AFCE87B628}"/>
            </c:ext>
          </c:extLst>
        </c:ser>
        <c:ser>
          <c:idx val="8"/>
          <c:order val="10"/>
          <c:tx>
            <c:strRef>
              <c:f>'HC3.1.3'!$L$15</c:f>
              <c:strCache>
                <c:ptCount val="1"/>
                <c:pt idx="0">
                  <c:v>The Netherlands</c:v>
                </c:pt>
              </c:strCache>
            </c:strRef>
          </c:tx>
          <c:spPr>
            <a:ln w="12700" cap="rnd">
              <a:solidFill>
                <a:schemeClr val="tx2">
                  <a:lumMod val="40000"/>
                  <a:lumOff val="60000"/>
                </a:schemeClr>
              </a:solidFill>
              <a:round/>
            </a:ln>
            <a:effectLst/>
          </c:spPr>
          <c:marker>
            <c:symbol val="circle"/>
            <c:size val="4"/>
            <c:spPr>
              <a:solidFill>
                <a:schemeClr val="tx2">
                  <a:lumMod val="40000"/>
                  <a:lumOff val="60000"/>
                </a:schemeClr>
              </a:solidFill>
              <a:ln w="9525">
                <a:noFill/>
              </a:ln>
              <a:effectLst/>
            </c:spPr>
          </c:marker>
          <c:val>
            <c:numRef>
              <c:f>'HC3.1.3'!$M$15:$T$15</c:f>
              <c:numCache>
                <c:formatCode>0.0</c:formatCode>
                <c:ptCount val="8"/>
                <c:pt idx="0" formatCode="0">
                  <c:v>100</c:v>
                </c:pt>
                <c:pt idx="1">
                  <c:v>113.24981201270042</c:v>
                </c:pt>
                <c:pt idx="3">
                  <c:v>103.63075207515641</c:v>
                </c:pt>
                <c:pt idx="4">
                  <c:v>90.628262761809594</c:v>
                </c:pt>
                <c:pt idx="5">
                  <c:v>74.611128522846059</c:v>
                </c:pt>
                <c:pt idx="6">
                  <c:v>84.848380995039562</c:v>
                </c:pt>
              </c:numCache>
            </c:numRef>
          </c:val>
          <c:smooth val="0"/>
          <c:extLst>
            <c:ext xmlns:c16="http://schemas.microsoft.com/office/drawing/2014/chart" uri="{C3380CC4-5D6E-409C-BE32-E72D297353CC}">
              <c16:uniqueId val="{00000001-3F1F-41B9-8183-B9783525215E}"/>
            </c:ext>
          </c:extLst>
        </c:ser>
        <c:dLbls>
          <c:showLegendKey val="0"/>
          <c:showVal val="0"/>
          <c:showCatName val="0"/>
          <c:showSerName val="0"/>
          <c:showPercent val="0"/>
          <c:showBubbleSize val="0"/>
        </c:dLbls>
        <c:marker val="1"/>
        <c:smooth val="0"/>
        <c:axId val="1284331504"/>
        <c:axId val="1075013680"/>
        <c:extLst/>
      </c:lineChart>
      <c:catAx>
        <c:axId val="12843315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5013680"/>
        <c:crosses val="autoZero"/>
        <c:auto val="1"/>
        <c:lblAlgn val="ctr"/>
        <c:lblOffset val="0"/>
        <c:tickLblSkip val="1"/>
        <c:noMultiLvlLbl val="0"/>
      </c:catAx>
      <c:valAx>
        <c:axId val="1075013680"/>
        <c:scaling>
          <c:orientation val="minMax"/>
          <c:max val="150"/>
          <c:min val="4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84331504"/>
        <c:crosses val="autoZero"/>
        <c:crossBetween val="midCat"/>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span"/>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8.725504391694075E-3"/>
          <c:y val="0.13236324352436013"/>
          <c:w val="0.98691174341245891"/>
          <c:h val="0.85275175192614172"/>
        </c:manualLayout>
      </c:layout>
      <c:lineChart>
        <c:grouping val="standard"/>
        <c:varyColors val="0"/>
        <c:ser>
          <c:idx val="0"/>
          <c:order val="0"/>
          <c:spPr>
            <a:ln w="12700" cap="rnd">
              <a:solidFill>
                <a:srgbClr val="002F6C"/>
              </a:solidFill>
              <a:prstDash val="lgDashDotDot"/>
              <a:round/>
            </a:ln>
            <a:effectLst/>
          </c:spPr>
          <c:marker>
            <c:symbol val="circle"/>
            <c:size val="4"/>
            <c:spPr>
              <a:solidFill>
                <a:srgbClr val="002F6C"/>
              </a:solidFill>
              <a:ln w="19050">
                <a:solidFill>
                  <a:srgbClr val="002F6C"/>
                </a:solidFill>
                <a:prstDash val="solid"/>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0-D6BC-482B-B814-F31129128ED2}"/>
            </c:ext>
          </c:extLst>
        </c:ser>
        <c:ser>
          <c:idx val="1"/>
          <c:order val="1"/>
          <c:spPr>
            <a:ln w="12700" cap="rnd">
              <a:solidFill>
                <a:srgbClr val="7FA8D9"/>
              </a:solidFill>
              <a:prstDash val="sysDot"/>
              <a:round/>
            </a:ln>
            <a:effectLst/>
          </c:spPr>
          <c:marker>
            <c:symbol val="circle"/>
            <c:size val="4"/>
            <c:spPr>
              <a:solidFill>
                <a:srgbClr val="7FA8D9"/>
              </a:solidFill>
              <a:ln w="19050">
                <a:solidFill>
                  <a:srgbClr val="7FA8D9"/>
                </a:solidFill>
                <a:prstDash val="solid"/>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1-D6BC-482B-B814-F31129128ED2}"/>
            </c:ext>
          </c:extLst>
        </c:ser>
        <c:ser>
          <c:idx val="2"/>
          <c:order val="2"/>
          <c:spPr>
            <a:ln w="12700" cap="rnd">
              <a:solidFill>
                <a:srgbClr val="006BB6"/>
              </a:solidFill>
              <a:prstDash val="lgDash"/>
              <a:round/>
            </a:ln>
            <a:effectLst/>
          </c:spPr>
          <c:marker>
            <c:symbol val="circle"/>
            <c:size val="4"/>
            <c:spPr>
              <a:solidFill>
                <a:srgbClr val="006BB6"/>
              </a:solidFill>
              <a:ln w="19050">
                <a:solidFill>
                  <a:srgbClr val="006BB6"/>
                </a:solidFill>
                <a:prstDash val="solid"/>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2-D6BC-482B-B814-F31129128ED2}"/>
            </c:ext>
          </c:extLst>
        </c:ser>
        <c:ser>
          <c:idx val="3"/>
          <c:order val="3"/>
          <c:spPr>
            <a:ln w="12700" cap="rnd">
              <a:solidFill>
                <a:srgbClr val="00AACC"/>
              </a:solidFill>
              <a:prstDash val="dashDot"/>
              <a:round/>
            </a:ln>
            <a:effectLst/>
          </c:spPr>
          <c:marker>
            <c:symbol val="circle"/>
            <c:size val="4"/>
            <c:spPr>
              <a:solidFill>
                <a:srgbClr val="00AACC"/>
              </a:solidFill>
              <a:ln w="19050">
                <a:solidFill>
                  <a:srgbClr val="00AACC"/>
                </a:solidFill>
                <a:prstDash val="solid"/>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3-D6BC-482B-B814-F31129128ED2}"/>
            </c:ext>
          </c:extLst>
        </c:ser>
        <c:ser>
          <c:idx val="5"/>
          <c:order val="5"/>
          <c:spPr>
            <a:ln w="12700" cap="rnd" cmpd="sng">
              <a:solidFill>
                <a:srgbClr val="0089D0"/>
              </a:solidFill>
              <a:prstDash val="lgDashDot"/>
              <a:round/>
            </a:ln>
            <a:effectLst/>
          </c:spPr>
          <c:marker>
            <c:symbol val="circle"/>
            <c:size val="4"/>
            <c:spPr>
              <a:solidFill>
                <a:srgbClr val="0089D0"/>
              </a:solidFill>
              <a:ln w="19050">
                <a:solidFill>
                  <a:srgbClr val="0089D0"/>
                </a:solidFill>
                <a:prstDash val="solid"/>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4-D6BC-482B-B814-F31129128ED2}"/>
            </c:ext>
          </c:extLst>
        </c:ser>
        <c:ser>
          <c:idx val="7"/>
          <c:order val="6"/>
          <c:spPr>
            <a:ln w="12700" cap="rnd">
              <a:solidFill>
                <a:srgbClr val="297283"/>
              </a:solidFill>
              <a:round/>
            </a:ln>
            <a:effectLst/>
          </c:spPr>
          <c:marker>
            <c:symbol val="circle"/>
            <c:size val="4"/>
            <c:spPr>
              <a:solidFill>
                <a:srgbClr val="297283"/>
              </a:solidFill>
              <a:ln w="9525">
                <a:solidFill>
                  <a:srgbClr val="297283"/>
                </a:solidFill>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5-D6BC-482B-B814-F31129128ED2}"/>
            </c:ext>
          </c:extLst>
        </c:ser>
        <c:ser>
          <c:idx val="8"/>
          <c:order val="7"/>
          <c:spPr>
            <a:ln w="12700" cap="rnd">
              <a:solidFill>
                <a:schemeClr val="tx1">
                  <a:alpha val="50000"/>
                </a:schemeClr>
              </a:solidFill>
              <a:prstDash val="sysDot"/>
              <a:round/>
            </a:ln>
            <a:effectLst/>
          </c:spPr>
          <c:marker>
            <c:symbol val="none"/>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6-D6BC-482B-B814-F31129128ED2}"/>
            </c:ext>
          </c:extLst>
        </c:ser>
        <c:ser>
          <c:idx val="6"/>
          <c:order val="8"/>
          <c:spPr>
            <a:ln w="12700" cap="rnd">
              <a:solidFill>
                <a:schemeClr val="tx1"/>
              </a:solidFill>
              <a:prstDash val="sysDash"/>
              <a:round/>
            </a:ln>
            <a:effectLst/>
          </c:spPr>
          <c:marker>
            <c:symbol val="circle"/>
            <c:size val="4"/>
            <c:spPr>
              <a:solidFill>
                <a:schemeClr val="accent1">
                  <a:lumMod val="60000"/>
                </a:schemeClr>
              </a:solidFill>
              <a:ln w="9525">
                <a:solidFill>
                  <a:schemeClr val="accent1">
                    <a:lumMod val="60000"/>
                  </a:schemeClr>
                </a:solidFill>
              </a:ln>
              <a:effectLst/>
            </c:spPr>
          </c:marker>
          <c:val>
            <c:numRef>
              <c:f>'HC3.1.4'!#REF!</c:f>
              <c:numCache>
                <c:formatCode>General</c:formatCode>
                <c:ptCount val="1"/>
                <c:pt idx="0">
                  <c:v>1</c:v>
                </c:pt>
              </c:numCache>
              <c:extLst/>
            </c:numRef>
          </c:val>
          <c:smooth val="0"/>
          <c:extLst>
            <c:ext xmlns:c15="http://schemas.microsoft.com/office/drawing/2012/char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xmlns:c16="http://schemas.microsoft.com/office/drawing/2014/chart" uri="{C3380CC4-5D6E-409C-BE32-E72D297353CC}">
              <c16:uniqueId val="{00000007-D6BC-482B-B814-F31129128ED2}"/>
            </c:ext>
          </c:extLst>
        </c:ser>
        <c:dLbls>
          <c:showLegendKey val="0"/>
          <c:showVal val="0"/>
          <c:showCatName val="0"/>
          <c:showSerName val="0"/>
          <c:showPercent val="0"/>
          <c:showBubbleSize val="0"/>
        </c:dLbls>
        <c:marker val="1"/>
        <c:smooth val="0"/>
        <c:axId val="1284331504"/>
        <c:axId val="1075013680"/>
        <c:extLst>
          <c:ext xmlns:c15="http://schemas.microsoft.com/office/drawing/2012/chart" uri="{02D57815-91ED-43cb-92C2-25804820EDAC}">
            <c15:filteredLineSeries>
              <c15:ser>
                <c:idx val="4"/>
                <c:order val="4"/>
                <c:spPr>
                  <a:ln w="12700" cap="rnd">
                    <a:solidFill>
                      <a:srgbClr val="83D2E3"/>
                    </a:solidFill>
                    <a:prstDash val="dash"/>
                    <a:round/>
                  </a:ln>
                  <a:effectLst/>
                </c:spPr>
                <c:marker>
                  <c:symbol val="circle"/>
                  <c:size val="4"/>
                  <c:spPr>
                    <a:solidFill>
                      <a:srgbClr val="83D2E3"/>
                    </a:solidFill>
                    <a:ln w="19050">
                      <a:solidFill>
                        <a:srgbClr val="83D2E3"/>
                      </a:solidFill>
                      <a:prstDash val="solid"/>
                    </a:ln>
                    <a:effectLst/>
                  </c:spPr>
                </c:marker>
                <c:val>
                  <c:numRef>
                    <c:extLst>
                      <c:ext uri="{02D57815-91ED-43cb-92C2-25804820EDAC}">
                        <c15:formulaRef>
                          <c15:sqref>'HC3.1.4'!#REF!</c15:sqref>
                        </c15:formulaRef>
                      </c:ext>
                    </c:extLst>
                    <c:numCache>
                      <c:formatCode>General</c:formatCode>
                      <c:ptCount val="1"/>
                      <c:pt idx="0">
                        <c:v>1</c:v>
                      </c:pt>
                    </c:numCache>
                  </c:numRef>
                </c:val>
                <c:smooth val="0"/>
                <c:extLst>
                  <c:ext uri="{02D57815-91ED-43cb-92C2-25804820EDAC}">
                    <c15:filteredSeriesTitle>
                      <c15:tx>
                        <c:strRef>
                          <c:extLst>
                            <c:ext uri="{02D57815-91ED-43cb-92C2-25804820EDAC}">
                              <c15:formulaRef>
                                <c15:sqref>'HC3.1.4'!#REF!</c15:sqref>
                              </c15:formulaRef>
                            </c:ext>
                          </c:extLst>
                          <c:strCache>
                            <c:ptCount val="1"/>
                            <c:pt idx="0">
                              <c:v>#REF!</c:v>
                            </c:pt>
                          </c:strCache>
                        </c:strRef>
                      </c15:tx>
                    </c15:filteredSeriesTitle>
                  </c:ext>
                  <c:ext uri="{02D57815-91ED-43cb-92C2-25804820EDAC}">
                    <c15:filteredCategoryTitle>
                      <c15:cat>
                        <c:multiLvlStrRef>
                          <c:extLst>
                            <c:ext uri="{02D57815-91ED-43cb-92C2-25804820EDAC}">
                              <c15:formulaRef>
                                <c15:sqref>'HC3.1.4'!#REF!</c15:sqref>
                              </c15:formulaRef>
                            </c:ext>
                          </c:extLst>
                        </c:multiLvlStrRef>
                      </c15:cat>
                    </c15:filteredCategoryTitle>
                  </c:ext>
                  <c:ext xmlns:c16="http://schemas.microsoft.com/office/drawing/2014/chart" uri="{C3380CC4-5D6E-409C-BE32-E72D297353CC}">
                    <c16:uniqueId val="{00000008-D6BC-482B-B814-F31129128ED2}"/>
                  </c:ext>
                </c:extLst>
              </c15:ser>
            </c15:filteredLineSeries>
          </c:ext>
        </c:extLst>
      </c:lineChart>
      <c:catAx>
        <c:axId val="1284331504"/>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075013680"/>
        <c:crosses val="autoZero"/>
        <c:auto val="1"/>
        <c:lblAlgn val="ctr"/>
        <c:lblOffset val="0"/>
        <c:tickLblSkip val="1"/>
        <c:noMultiLvlLbl val="0"/>
      </c:catAx>
      <c:valAx>
        <c:axId val="1075013680"/>
        <c:scaling>
          <c:orientation val="minMax"/>
          <c:max val="150"/>
          <c:min val="5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84331504"/>
        <c:crosses val="autoZero"/>
        <c:crossBetween val="midCat"/>
      </c:valAx>
      <c:spPr>
        <a:solidFill>
          <a:srgbClr val="EAEAEA"/>
        </a:solidFill>
        <a:ln>
          <a:noFill/>
        </a:ln>
        <a:effectLst/>
        <a:extLst>
          <a:ext uri="{91240B29-F687-4F45-9708-019B960494DF}">
            <a14:hiddenLine xmlns:a14="http://schemas.microsoft.com/office/drawing/2010/main">
              <a:noFill/>
            </a14:hiddenLine>
          </a:ext>
        </a:extLst>
      </c:spPr>
    </c:plotArea>
    <c:legend>
      <c:legendPos val="b"/>
      <c:legendEntry>
        <c:idx val="6"/>
        <c:delete val="1"/>
      </c:legendEntry>
      <c:layout>
        <c:manualLayout>
          <c:xMode val="edge"/>
          <c:yMode val="edge"/>
          <c:x val="5.0841148890288859E-2"/>
          <c:y val="9.898671195234977E-3"/>
          <c:w val="0.94696542244065751"/>
          <c:h val="8.8792220097001689E-2"/>
        </c:manualLayout>
      </c:layout>
      <c:overlay val="1"/>
      <c:spPr>
        <a:noFill/>
        <a:ln>
          <a:noFill/>
        </a:ln>
        <a:effectLst/>
        <a:extLst>
          <a:ext uri="{91240B29-F687-4F45-9708-019B960494DF}">
            <a14:hiddenLine xmlns:a14="http://schemas.microsoft.com/office/drawing/2010/main">
              <a:noFill/>
            </a14:hiddenLine>
          </a:ext>
        </a:extLst>
      </c:spPr>
      <c:txPr>
        <a:bodyPr rot="0" spcFirstLastPara="1" vertOverflow="ellipsis" vert="horz" wrap="square" anchor="ctr" anchorCtr="1"/>
        <a:lstStyle/>
        <a:p>
          <a:pPr>
            <a:defRPr sz="750" b="0" i="0" u="none" strike="noStrike" kern="1200" baseline="0">
              <a:solidFill>
                <a:sysClr val="windowText" lastClr="000000"/>
              </a:solidFill>
              <a:latin typeface="Arial Narrow" panose="020B0606020202030204" pitchFamily="34" charset="0"/>
              <a:ea typeface="+mn-ea"/>
              <a:cs typeface="+mn-cs"/>
            </a:defRPr>
          </a:pPr>
          <a:endParaRPr lang="en-US"/>
        </a:p>
      </c:txPr>
    </c:legend>
    <c:plotVisOnly val="1"/>
    <c:dispBlanksAs val="span"/>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Austria</a:t>
            </a:r>
          </a:p>
        </c:rich>
      </c:tx>
      <c:layout>
        <c:manualLayout>
          <c:xMode val="edge"/>
          <c:yMode val="edge"/>
          <c:x val="0.48912297588482262"/>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'HC3.1.4'!$Q$8</c:f>
              <c:strCache>
                <c:ptCount val="1"/>
                <c:pt idx="0">
                  <c:v>Austria</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'HC3.1.4'!$R$8:$AE$8</c:f>
              <c:numCache>
                <c:formatCode>General</c:formatCode>
                <c:ptCount val="14"/>
                <c:pt idx="0">
                  <c:v>0.23329552716285443</c:v>
                </c:pt>
                <c:pt idx="1">
                  <c:v>0.24414277870245266</c:v>
                </c:pt>
                <c:pt idx="2">
                  <c:v>0.27461602117462791</c:v>
                </c:pt>
                <c:pt idx="3">
                  <c:v>0.28852585101501316</c:v>
                </c:pt>
                <c:pt idx="4">
                  <c:v>0.26809670301683114</c:v>
                </c:pt>
                <c:pt idx="5">
                  <c:v>0.27388548539032131</c:v>
                </c:pt>
                <c:pt idx="6" formatCode="0.000">
                  <c:v>0.27176804610994798</c:v>
                </c:pt>
                <c:pt idx="7">
                  <c:v>0.26543270305999733</c:v>
                </c:pt>
                <c:pt idx="8">
                  <c:v>0.25730656153230697</c:v>
                </c:pt>
                <c:pt idx="9">
                  <c:v>0.25080998468398741</c:v>
                </c:pt>
                <c:pt idx="10">
                  <c:v>0.22627958655780156</c:v>
                </c:pt>
                <c:pt idx="11">
                  <c:v>0.21728153430925698</c:v>
                </c:pt>
                <c:pt idx="12">
                  <c:v>0.21724635849725213</c:v>
                </c:pt>
              </c:numCache>
            </c:numRef>
          </c:val>
          <c:smooth val="0"/>
          <c:extLst>
            <c:ext xmlns:c16="http://schemas.microsoft.com/office/drawing/2014/chart" uri="{C3380CC4-5D6E-409C-BE32-E72D297353CC}">
              <c16:uniqueId val="{00000000-5DFD-4A71-AFD8-99854AD27B31}"/>
            </c:ext>
          </c:extLst>
        </c:ser>
        <c:dLbls>
          <c:showLegendKey val="0"/>
          <c:showVal val="0"/>
          <c:showCatName val="0"/>
          <c:showSerName val="0"/>
          <c:showPercent val="0"/>
          <c:showBubbleSize val="0"/>
        </c:dLbls>
        <c:marker val="1"/>
        <c:smooth val="0"/>
        <c:axId val="511031663"/>
        <c:axId val="997610800"/>
      </c:lineChart>
      <c:catAx>
        <c:axId val="511031663"/>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7610800"/>
        <c:crosses val="autoZero"/>
        <c:auto val="1"/>
        <c:lblAlgn val="ctr"/>
        <c:lblOffset val="0"/>
        <c:tickLblSkip val="1"/>
        <c:noMultiLvlLbl val="0"/>
      </c:catAx>
      <c:valAx>
        <c:axId val="997610800"/>
        <c:scaling>
          <c:orientation val="minMax"/>
          <c:max val="0.5"/>
          <c:min val="0"/>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511031663"/>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Latvia</a:t>
            </a:r>
          </a:p>
        </c:rich>
      </c:tx>
      <c:layout>
        <c:manualLayout>
          <c:xMode val="edge"/>
          <c:yMode val="edge"/>
          <c:x val="0.50482967856559813"/>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'HC3.1.4'!$Q$9</c:f>
              <c:strCache>
                <c:ptCount val="1"/>
                <c:pt idx="0">
                  <c:v>Latvia</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'HC3.1.4'!$R$9:$AE$9</c:f>
              <c:numCache>
                <c:formatCode>General</c:formatCode>
                <c:ptCount val="14"/>
                <c:pt idx="0">
                  <c:v>0.22187758783687467</c:v>
                </c:pt>
                <c:pt idx="1">
                  <c:v>0.2494525928407397</c:v>
                </c:pt>
                <c:pt idx="2">
                  <c:v>0.31843501821735376</c:v>
                </c:pt>
                <c:pt idx="3">
                  <c:v>0.32574018195937987</c:v>
                </c:pt>
                <c:pt idx="4">
                  <c:v>0.27214569274019013</c:v>
                </c:pt>
                <c:pt idx="5">
                  <c:v>0.27817628416964052</c:v>
                </c:pt>
                <c:pt idx="6" formatCode="0.000">
                  <c:v>0.33987655234532682</c:v>
                </c:pt>
                <c:pt idx="7">
                  <c:v>0.35407443028615826</c:v>
                </c:pt>
                <c:pt idx="8">
                  <c:v>0.35482079941053463</c:v>
                </c:pt>
                <c:pt idx="9">
                  <c:v>0.35865329450012701</c:v>
                </c:pt>
                <c:pt idx="10">
                  <c:v>0.30308643014699693</c:v>
                </c:pt>
                <c:pt idx="11">
                  <c:v>0.29949779462644494</c:v>
                </c:pt>
                <c:pt idx="12">
                  <c:v>0.31909561375223877</c:v>
                </c:pt>
              </c:numCache>
            </c:numRef>
          </c:val>
          <c:smooth val="0"/>
          <c:extLst>
            <c:ext xmlns:c16="http://schemas.microsoft.com/office/drawing/2014/chart" uri="{C3380CC4-5D6E-409C-BE32-E72D297353CC}">
              <c16:uniqueId val="{00000000-D2D8-4B1B-94F4-EA3956F86D11}"/>
            </c:ext>
          </c:extLst>
        </c:ser>
        <c:dLbls>
          <c:showLegendKey val="0"/>
          <c:showVal val="0"/>
          <c:showCatName val="0"/>
          <c:showSerName val="0"/>
          <c:showPercent val="0"/>
          <c:showBubbleSize val="0"/>
        </c:dLbls>
        <c:marker val="1"/>
        <c:smooth val="0"/>
        <c:axId val="815135119"/>
        <c:axId val="993434880"/>
      </c:lineChart>
      <c:catAx>
        <c:axId val="815135119"/>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3434880"/>
        <c:crosses val="autoZero"/>
        <c:auto val="1"/>
        <c:lblAlgn val="ctr"/>
        <c:lblOffset val="0"/>
        <c:tickLblSkip val="1"/>
        <c:noMultiLvlLbl val="0"/>
      </c:catAx>
      <c:valAx>
        <c:axId val="993434880"/>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15135119"/>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0"/>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Denmark</a:t>
            </a:r>
          </a:p>
        </c:rich>
      </c:tx>
      <c:layout>
        <c:manualLayout>
          <c:xMode val="edge"/>
          <c:yMode val="edge"/>
          <c:x val="0.48144912971792952"/>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'HC3.1.4'!$Q$11</c:f>
              <c:strCache>
                <c:ptCount val="1"/>
                <c:pt idx="0">
                  <c:v>Denmark</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'HC3.1.4'!$R$11:$AE$11</c:f>
              <c:numCache>
                <c:formatCode>General</c:formatCode>
                <c:ptCount val="14"/>
                <c:pt idx="1">
                  <c:v>9.5026708073641566E-2</c:v>
                </c:pt>
                <c:pt idx="3">
                  <c:v>0.10376580734790285</c:v>
                </c:pt>
                <c:pt idx="5">
                  <c:v>0.10809481912697144</c:v>
                </c:pt>
                <c:pt idx="7">
                  <c:v>0.11517709498195877</c:v>
                </c:pt>
                <c:pt idx="9">
                  <c:v>0.1106035451953328</c:v>
                </c:pt>
                <c:pt idx="12">
                  <c:v>9.7943060381414551E-2</c:v>
                </c:pt>
              </c:numCache>
            </c:numRef>
          </c:val>
          <c:smooth val="0"/>
          <c:extLst>
            <c:ext xmlns:c16="http://schemas.microsoft.com/office/drawing/2014/chart" uri="{C3380CC4-5D6E-409C-BE32-E72D297353CC}">
              <c16:uniqueId val="{00000000-80EB-4C9C-9358-948C82DC6E7B}"/>
            </c:ext>
          </c:extLst>
        </c:ser>
        <c:dLbls>
          <c:showLegendKey val="0"/>
          <c:showVal val="0"/>
          <c:showCatName val="0"/>
          <c:showSerName val="0"/>
          <c:showPercent val="0"/>
          <c:showBubbleSize val="0"/>
        </c:dLbls>
        <c:marker val="1"/>
        <c:smooth val="0"/>
        <c:axId val="807876031"/>
        <c:axId val="1273475456"/>
      </c:lineChart>
      <c:catAx>
        <c:axId val="807876031"/>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1273475456"/>
        <c:crosses val="autoZero"/>
        <c:auto val="1"/>
        <c:lblAlgn val="ctr"/>
        <c:lblOffset val="0"/>
        <c:tickLblSkip val="1"/>
        <c:noMultiLvlLbl val="0"/>
      </c:catAx>
      <c:valAx>
        <c:axId val="1273475456"/>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807876031"/>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span"/>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r>
              <a:rPr lang="en-US" sz="800" b="1" i="0">
                <a:solidFill>
                  <a:srgbClr val="000000"/>
                </a:solidFill>
                <a:latin typeface="Arial Narrow" panose="020B0606020202030204" pitchFamily="34" charset="0"/>
              </a:rPr>
              <a:t>Finland</a:t>
            </a:r>
          </a:p>
        </c:rich>
      </c:tx>
      <c:layout>
        <c:manualLayout>
          <c:xMode val="edge"/>
          <c:yMode val="edge"/>
          <c:x val="0.49136679055350491"/>
          <c:y val="1.9920803043647736E-2"/>
        </c:manualLayout>
      </c:layout>
      <c:overlay val="0"/>
      <c:spPr>
        <a:noFill/>
        <a:ln>
          <a:noFill/>
        </a:ln>
        <a:effectLst/>
      </c:spPr>
      <c:txPr>
        <a:bodyPr rot="0" spcFirstLastPara="1" vertOverflow="ellipsis" vert="horz" wrap="square" anchor="ctr" anchorCtr="1"/>
        <a:lstStyle/>
        <a:p>
          <a:pPr>
            <a:defRPr sz="800" b="1" i="0" u="none" strike="noStrike" kern="1200" spc="0" baseline="0">
              <a:solidFill>
                <a:srgbClr val="000000"/>
              </a:solidFill>
              <a:latin typeface="Arial Narrow" panose="020B0606020202030204" pitchFamily="34" charset="0"/>
              <a:ea typeface="+mn-ea"/>
              <a:cs typeface="+mn-cs"/>
            </a:defRPr>
          </a:pPr>
          <a:endParaRPr lang="en-US"/>
        </a:p>
      </c:txPr>
    </c:title>
    <c:autoTitleDeleted val="0"/>
    <c:plotArea>
      <c:layout>
        <c:manualLayout>
          <c:xMode val="edge"/>
          <c:yMode val="edge"/>
          <c:x val="1.7950517349457705E-2"/>
          <c:y val="8.0579648311555091E-2"/>
          <c:w val="0.97756185331317791"/>
          <c:h val="0.90945995016662107"/>
        </c:manualLayout>
      </c:layout>
      <c:lineChart>
        <c:grouping val="standard"/>
        <c:varyColors val="0"/>
        <c:ser>
          <c:idx val="0"/>
          <c:order val="0"/>
          <c:tx>
            <c:strRef>
              <c:f>'HC3.1.4'!$Q$12</c:f>
              <c:strCache>
                <c:ptCount val="1"/>
                <c:pt idx="0">
                  <c:v>Finland</c:v>
                </c:pt>
              </c:strCache>
            </c:strRef>
          </c:tx>
          <c:spPr>
            <a:ln w="19050" cap="rnd">
              <a:solidFill>
                <a:srgbClr val="002F6C"/>
              </a:solidFill>
              <a:prstDash val="solid"/>
              <a:round/>
            </a:ln>
            <a:effectLst/>
          </c:spPr>
          <c:marker>
            <c:symbol val="circle"/>
            <c:size val="5"/>
            <c:spPr>
              <a:solidFill>
                <a:srgbClr val="002F6C"/>
              </a:solidFill>
              <a:ln w="19050">
                <a:solidFill>
                  <a:srgbClr val="002F6C"/>
                </a:solidFill>
                <a:prstDash val="solid"/>
              </a:ln>
              <a:effectLst/>
            </c:spPr>
          </c:marker>
          <c:cat>
            <c:numRef>
              <c:f>'HC3.1.4'!$R$7:$AE$7</c:f>
              <c:numCache>
                <c:formatCode>General</c:formatCode>
                <c:ptCount val="14"/>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numCache>
            </c:numRef>
          </c:cat>
          <c:val>
            <c:numRef>
              <c:f>'HC3.1.4'!$R$12:$AE$12</c:f>
              <c:numCache>
                <c:formatCode>General</c:formatCode>
                <c:ptCount val="14"/>
                <c:pt idx="0">
                  <c:v>0.14692334498216689</c:v>
                </c:pt>
                <c:pt idx="1">
                  <c:v>0.14052742697473328</c:v>
                </c:pt>
                <c:pt idx="2">
                  <c:v>0.14503228409039065</c:v>
                </c:pt>
                <c:pt idx="3">
                  <c:v>0.13807748702650774</c:v>
                </c:pt>
                <c:pt idx="4">
                  <c:v>0.13012891862996787</c:v>
                </c:pt>
                <c:pt idx="5">
                  <c:v>0.12382453379196164</c:v>
                </c:pt>
                <c:pt idx="6" formatCode="0.000">
                  <c:v>0.12192243658532013</c:v>
                </c:pt>
                <c:pt idx="7">
                  <c:v>0.1200934822916124</c:v>
                </c:pt>
                <c:pt idx="8">
                  <c:v>9.9392170282973979E-2</c:v>
                </c:pt>
                <c:pt idx="9">
                  <c:v>8.330911030397864E-2</c:v>
                </c:pt>
                <c:pt idx="10">
                  <c:v>7.8505555158697504E-2</c:v>
                </c:pt>
                <c:pt idx="11">
                  <c:v>7.1250419597835776E-2</c:v>
                </c:pt>
                <c:pt idx="12">
                  <c:v>6.6341403010884592E-2</c:v>
                </c:pt>
                <c:pt idx="13" formatCode="0.000">
                  <c:v>6.1009946809788287E-2</c:v>
                </c:pt>
              </c:numCache>
            </c:numRef>
          </c:val>
          <c:smooth val="0"/>
          <c:extLst>
            <c:ext xmlns:c16="http://schemas.microsoft.com/office/drawing/2014/chart" uri="{C3380CC4-5D6E-409C-BE32-E72D297353CC}">
              <c16:uniqueId val="{00000000-AB9A-4249-982B-5FE9BDDF36F0}"/>
            </c:ext>
          </c:extLst>
        </c:ser>
        <c:dLbls>
          <c:showLegendKey val="0"/>
          <c:showVal val="0"/>
          <c:showCatName val="0"/>
          <c:showSerName val="0"/>
          <c:showPercent val="0"/>
          <c:showBubbleSize val="0"/>
        </c:dLbls>
        <c:marker val="1"/>
        <c:smooth val="0"/>
        <c:axId val="991493168"/>
        <c:axId val="214981328"/>
      </c:lineChart>
      <c:catAx>
        <c:axId val="991493168"/>
        <c:scaling>
          <c:orientation val="minMax"/>
        </c:scaling>
        <c:delete val="0"/>
        <c:axPos val="b"/>
        <c:majorGridlines>
          <c:spPr>
            <a:ln w="9525" cap="flat" cmpd="sng" algn="ctr">
              <a:solidFill>
                <a:srgbClr val="FFFFFF"/>
              </a:solidFill>
              <a:prstDash val="solid"/>
              <a:round/>
            </a:ln>
            <a:effectLst/>
          </c:spPr>
        </c:majorGridlines>
        <c:numFmt formatCode="General" sourceLinked="1"/>
        <c:majorTickMark val="in"/>
        <c:minorTickMark val="none"/>
        <c:tickLblPos val="low"/>
        <c:spPr>
          <a:noFill/>
          <a:ln w="9525" cap="flat" cmpd="sng" algn="ctr">
            <a:solidFill>
              <a:srgbClr val="000000"/>
            </a:solidFill>
            <a:prstDash val="solid"/>
            <a:round/>
          </a:ln>
          <a:effectLst/>
          <a:extLst>
            <a:ext uri="{909E8E84-426E-40DD-AFC4-6F175D3DCCD1}">
              <a14:hiddenFill xmlns:a14="http://schemas.microsoft.com/office/drawing/2010/main">
                <a:noFill/>
              </a14:hiddenFill>
            </a:ext>
          </a:extLst>
        </c:spPr>
        <c:txPr>
          <a:bodyPr rot="5400000" spcFirstLastPara="1" vertOverflow="ellipsis"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214981328"/>
        <c:crosses val="autoZero"/>
        <c:auto val="1"/>
        <c:lblAlgn val="ctr"/>
        <c:lblOffset val="0"/>
        <c:tickLblSkip val="1"/>
        <c:noMultiLvlLbl val="0"/>
      </c:catAx>
      <c:valAx>
        <c:axId val="214981328"/>
        <c:scaling>
          <c:orientation val="minMax"/>
          <c:max val="0.5"/>
        </c:scaling>
        <c:delete val="0"/>
        <c:axPos val="l"/>
        <c:majorGridlines>
          <c:spPr>
            <a:ln w="9525" cap="flat" cmpd="sng" algn="ctr">
              <a:solidFill>
                <a:srgbClr val="FFFFFF"/>
              </a:solidFill>
              <a:prstDash val="solid"/>
              <a:round/>
            </a:ln>
            <a:effectLst/>
          </c:spPr>
        </c:majorGridlines>
        <c:numFmt formatCode="General" sourceLinked="0"/>
        <c:majorTickMark val="in"/>
        <c:minorTickMark val="none"/>
        <c:tickLblPos val="nextTo"/>
        <c:spPr>
          <a:noFill/>
          <a:ln w="9525">
            <a:solidFill>
              <a:srgbClr val="000000"/>
            </a:solidFill>
            <a:prstDash val="solid"/>
          </a:ln>
          <a:effectLst/>
          <a:extLst>
            <a:ext uri="{909E8E84-426E-40DD-AFC4-6F175D3DCCD1}">
              <a14:hiddenFill xmlns:a14="http://schemas.microsoft.com/office/drawing/2010/main">
                <a:noFill/>
              </a14:hiddenFill>
            </a:ext>
          </a:extLst>
        </c:spPr>
        <c:txPr>
          <a:bodyPr rot="-60000000" spcFirstLastPara="1" vertOverflow="ellipsis" vert="horz" wrap="square" anchor="ctr" anchorCtr="1"/>
          <a:lstStyle/>
          <a:p>
            <a:pPr>
              <a:defRPr sz="750" b="0" i="0" u="none" strike="noStrike" kern="1200" baseline="0">
                <a:solidFill>
                  <a:srgbClr val="000000"/>
                </a:solidFill>
                <a:latin typeface="Arial Narrow"/>
                <a:ea typeface="Arial Narrow"/>
                <a:cs typeface="Arial Narrow"/>
              </a:defRPr>
            </a:pPr>
            <a:endParaRPr lang="en-US"/>
          </a:p>
        </c:txPr>
        <c:crossAx val="991493168"/>
        <c:crosses val="autoZero"/>
        <c:crossBetween val="between"/>
      </c:valAx>
      <c:spPr>
        <a:solidFill>
          <a:srgbClr val="EAEAEA"/>
        </a:solidFill>
        <a:ln>
          <a:noFill/>
        </a:ln>
        <a:effectLst/>
        <a:extLst>
          <a:ext uri="{91240B29-F687-4F45-9708-019B960494DF}">
            <a14:hiddenLine xmlns:a14="http://schemas.microsoft.com/office/drawing/2010/main">
              <a:noFill/>
            </a14:hiddenLine>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1"/>
  </c:chart>
  <c:spPr>
    <a:noFill/>
    <a:ln w="9525" cap="flat" cmpd="sng" algn="ctr">
      <a:noFill/>
      <a:round/>
    </a:ln>
    <a:effectLst/>
    <a:extLst>
      <a:ext uri="{909E8E84-426E-40DD-AFC4-6F175D3DCCD1}">
        <a14:hiddenFill xmlns:a14="http://schemas.microsoft.com/office/drawing/2010/main">
          <a:solidFill>
            <a:sysClr val="window" lastClr="FFFFFF"/>
          </a:solidFill>
        </a14:hiddenFill>
      </a:ext>
      <a:ext uri="{91240B29-F687-4F45-9708-019B960494DF}">
        <a14:hiddenLine xmlns:a14="http://schemas.microsoft.com/office/drawing/2010/main" w="9525" cap="flat" cmpd="sng" algn="ctr">
          <a:solidFill>
            <a:sysClr val="windowText" lastClr="000000">
              <a:lumMod val="15000"/>
              <a:lumOff val="85000"/>
            </a:sysClr>
          </a:solidFill>
          <a:round/>
        </a14:hiddenLine>
      </a:ext>
    </a:ex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8" Type="http://schemas.openxmlformats.org/officeDocument/2006/relationships/chart" Target="../charts/chart13.xml"/><Relationship Id="rId3" Type="http://schemas.openxmlformats.org/officeDocument/2006/relationships/chart" Target="../charts/chart8.xml"/><Relationship Id="rId7" Type="http://schemas.openxmlformats.org/officeDocument/2006/relationships/chart" Target="../charts/chart12.xml"/><Relationship Id="rId2" Type="http://schemas.openxmlformats.org/officeDocument/2006/relationships/chart" Target="../charts/chart7.xml"/><Relationship Id="rId1" Type="http://schemas.openxmlformats.org/officeDocument/2006/relationships/chart" Target="../charts/chart6.xml"/><Relationship Id="rId6" Type="http://schemas.openxmlformats.org/officeDocument/2006/relationships/chart" Target="../charts/chart11.xml"/><Relationship Id="rId5" Type="http://schemas.openxmlformats.org/officeDocument/2006/relationships/chart" Target="../charts/chart1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82550</xdr:rowOff>
    </xdr:from>
    <xdr:to>
      <xdr:col>9</xdr:col>
      <xdr:colOff>558800</xdr:colOff>
      <xdr:row>22</xdr:row>
      <xdr:rowOff>6923</xdr:rowOff>
    </xdr:to>
    <xdr:graphicFrame macro="">
      <xdr:nvGraphicFramePr>
        <xdr:cNvPr id="2" name="Chart 1">
          <a:extLst>
            <a:ext uri="{FF2B5EF4-FFF2-40B4-BE49-F238E27FC236}">
              <a16:creationId xmlns:a16="http://schemas.microsoft.com/office/drawing/2014/main" id="{2EDB8EFF-9360-1FC8-9D39-591A1F2A42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23</xdr:row>
      <xdr:rowOff>86472</xdr:rowOff>
    </xdr:from>
    <xdr:to>
      <xdr:col>9</xdr:col>
      <xdr:colOff>558800</xdr:colOff>
      <xdr:row>39</xdr:row>
      <xdr:rowOff>17195</xdr:rowOff>
    </xdr:to>
    <xdr:graphicFrame macro="">
      <xdr:nvGraphicFramePr>
        <xdr:cNvPr id="3" name="Chart 2">
          <a:extLst>
            <a:ext uri="{FF2B5EF4-FFF2-40B4-BE49-F238E27FC236}">
              <a16:creationId xmlns:a16="http://schemas.microsoft.com/office/drawing/2014/main" id="{5605FEF9-845F-4420-9132-54B7431161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0.74234</cdr:x>
      <cdr:y>0.10141</cdr:y>
    </cdr:from>
    <cdr:to>
      <cdr:x>0.86773</cdr:x>
      <cdr:y>0.90544</cdr:y>
    </cdr:to>
    <cdr:sp macro="" textlink="">
      <cdr:nvSpPr>
        <cdr:cNvPr id="2" name="Rectangle 1">
          <a:extLst xmlns:a="http://schemas.openxmlformats.org/drawingml/2006/main">
            <a:ext uri="{FF2B5EF4-FFF2-40B4-BE49-F238E27FC236}">
              <a16:creationId xmlns:a16="http://schemas.microsoft.com/office/drawing/2014/main" id="{D43EA723-D76E-7E3A-5B75-5E295EC01D0F}"/>
            </a:ext>
          </a:extLst>
        </cdr:cNvPr>
        <cdr:cNvSpPr/>
      </cdr:nvSpPr>
      <cdr:spPr>
        <a:xfrm xmlns:a="http://schemas.openxmlformats.org/drawingml/2006/main">
          <a:off x="1982076" y="265386"/>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11.xml><?xml version="1.0" encoding="utf-8"?>
<c:userShapes xmlns:c="http://schemas.openxmlformats.org/drawingml/2006/chart">
  <cdr:relSizeAnchor xmlns:cdr="http://schemas.openxmlformats.org/drawingml/2006/chartDrawing">
    <cdr:from>
      <cdr:x>0.74398</cdr:x>
      <cdr:y>0.10456</cdr:y>
    </cdr:from>
    <cdr:to>
      <cdr:x>0.86828</cdr:x>
      <cdr:y>0.90704</cdr:y>
    </cdr:to>
    <cdr:sp macro="" textlink="">
      <cdr:nvSpPr>
        <cdr:cNvPr id="2" name="Rectangle 1">
          <a:extLst xmlns:a="http://schemas.openxmlformats.org/drawingml/2006/main">
            <a:ext uri="{FF2B5EF4-FFF2-40B4-BE49-F238E27FC236}">
              <a16:creationId xmlns:a16="http://schemas.microsoft.com/office/drawing/2014/main" id="{C9093FF7-089A-7FCB-90F2-D645C329A701}"/>
            </a:ext>
          </a:extLst>
        </cdr:cNvPr>
        <cdr:cNvSpPr/>
      </cdr:nvSpPr>
      <cdr:spPr>
        <a:xfrm xmlns:a="http://schemas.openxmlformats.org/drawingml/2006/main">
          <a:off x="2003972" y="274145"/>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12.xml><?xml version="1.0" encoding="utf-8"?>
<c:userShapes xmlns:c="http://schemas.openxmlformats.org/drawingml/2006/chart">
  <cdr:relSizeAnchor xmlns:cdr="http://schemas.openxmlformats.org/drawingml/2006/chartDrawing">
    <cdr:from>
      <cdr:x>0.74417</cdr:x>
      <cdr:y>0.10635</cdr:y>
    </cdr:from>
    <cdr:to>
      <cdr:x>0.86822</cdr:x>
      <cdr:y>0.90975</cdr:y>
    </cdr:to>
    <cdr:sp macro="" textlink="">
      <cdr:nvSpPr>
        <cdr:cNvPr id="2" name="Rectangle 1">
          <a:extLst xmlns:a="http://schemas.openxmlformats.org/drawingml/2006/main">
            <a:ext uri="{FF2B5EF4-FFF2-40B4-BE49-F238E27FC236}">
              <a16:creationId xmlns:a16="http://schemas.microsoft.com/office/drawing/2014/main" id="{9CECB0A2-0431-7EB6-F5BD-0E3C8286319A}"/>
            </a:ext>
          </a:extLst>
        </cdr:cNvPr>
        <cdr:cNvSpPr/>
      </cdr:nvSpPr>
      <cdr:spPr>
        <a:xfrm xmlns:a="http://schemas.openxmlformats.org/drawingml/2006/main">
          <a:off x="2008352" y="278524"/>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13.xml><?xml version="1.0" encoding="utf-8"?>
<c:userShapes xmlns:c="http://schemas.openxmlformats.org/drawingml/2006/chart">
  <cdr:relSizeAnchor xmlns:cdr="http://schemas.openxmlformats.org/drawingml/2006/chartDrawing">
    <cdr:from>
      <cdr:x>0.74499</cdr:x>
      <cdr:y>0.10141</cdr:y>
    </cdr:from>
    <cdr:to>
      <cdr:x>0.87</cdr:x>
      <cdr:y>0.90541</cdr:y>
    </cdr:to>
    <cdr:sp macro="" textlink="">
      <cdr:nvSpPr>
        <cdr:cNvPr id="2" name="Rectangle 1">
          <a:extLst xmlns:a="http://schemas.openxmlformats.org/drawingml/2006/main">
            <a:ext uri="{FF2B5EF4-FFF2-40B4-BE49-F238E27FC236}">
              <a16:creationId xmlns:a16="http://schemas.microsoft.com/office/drawing/2014/main" id="{94BCCACA-C621-0005-3991-78D7D84BE31D}"/>
            </a:ext>
          </a:extLst>
        </cdr:cNvPr>
        <cdr:cNvSpPr/>
      </cdr:nvSpPr>
      <cdr:spPr>
        <a:xfrm xmlns:a="http://schemas.openxmlformats.org/drawingml/2006/main">
          <a:off x="1995214" y="265386"/>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14.xml><?xml version="1.0" encoding="utf-8"?>
<c:userShapes xmlns:c="http://schemas.openxmlformats.org/drawingml/2006/chart">
  <cdr:relSizeAnchor xmlns:cdr="http://schemas.openxmlformats.org/drawingml/2006/chartDrawing">
    <cdr:from>
      <cdr:x>0.74566</cdr:x>
      <cdr:y>0.10598</cdr:y>
    </cdr:from>
    <cdr:to>
      <cdr:x>0.86942</cdr:x>
      <cdr:y>0.90655</cdr:y>
    </cdr:to>
    <cdr:sp macro="" textlink="">
      <cdr:nvSpPr>
        <cdr:cNvPr id="2" name="Rectangle 1">
          <a:extLst xmlns:a="http://schemas.openxmlformats.org/drawingml/2006/main">
            <a:ext uri="{FF2B5EF4-FFF2-40B4-BE49-F238E27FC236}">
              <a16:creationId xmlns:a16="http://schemas.microsoft.com/office/drawing/2014/main" id="{2D089CF8-A666-12CB-2DE1-FFC3DF97A572}"/>
            </a:ext>
          </a:extLst>
        </cdr:cNvPr>
        <cdr:cNvSpPr/>
      </cdr:nvSpPr>
      <cdr:spPr>
        <a:xfrm xmlns:a="http://schemas.openxmlformats.org/drawingml/2006/main">
          <a:off x="2017111" y="278524"/>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15.xml><?xml version="1.0" encoding="utf-8"?>
<c:userShapes xmlns:c="http://schemas.openxmlformats.org/drawingml/2006/chart">
  <cdr:relSizeAnchor xmlns:cdr="http://schemas.openxmlformats.org/drawingml/2006/chartDrawing">
    <cdr:from>
      <cdr:x>0.74442</cdr:x>
      <cdr:y>0.10461</cdr:y>
    </cdr:from>
    <cdr:to>
      <cdr:x>0.86745</cdr:x>
      <cdr:y>0.90746</cdr:y>
    </cdr:to>
    <cdr:sp macro="" textlink="">
      <cdr:nvSpPr>
        <cdr:cNvPr id="2" name="Rectangle 1">
          <a:extLst xmlns:a="http://schemas.openxmlformats.org/drawingml/2006/main">
            <a:ext uri="{FF2B5EF4-FFF2-40B4-BE49-F238E27FC236}">
              <a16:creationId xmlns:a16="http://schemas.microsoft.com/office/drawing/2014/main" id="{C8873166-DEBF-D81B-1A55-809BF27716E8}"/>
            </a:ext>
          </a:extLst>
        </cdr:cNvPr>
        <cdr:cNvSpPr/>
      </cdr:nvSpPr>
      <cdr:spPr>
        <a:xfrm xmlns:a="http://schemas.openxmlformats.org/drawingml/2006/main">
          <a:off x="2025868" y="274145"/>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2.xml><?xml version="1.0" encoding="utf-8"?>
<xdr:wsDr xmlns:xdr="http://schemas.openxmlformats.org/drawingml/2006/spreadsheetDrawing" xmlns:a="http://schemas.openxmlformats.org/drawingml/2006/main">
  <xdr:twoCellAnchor>
    <xdr:from>
      <xdr:col>0</xdr:col>
      <xdr:colOff>23489</xdr:colOff>
      <xdr:row>4</xdr:row>
      <xdr:rowOff>40822</xdr:rowOff>
    </xdr:from>
    <xdr:to>
      <xdr:col>15</xdr:col>
      <xdr:colOff>584033</xdr:colOff>
      <xdr:row>23</xdr:row>
      <xdr:rowOff>150394</xdr:rowOff>
    </xdr:to>
    <xdr:graphicFrame macro="">
      <xdr:nvGraphicFramePr>
        <xdr:cNvPr id="2" name="Chart 1">
          <a:extLst>
            <a:ext uri="{FF2B5EF4-FFF2-40B4-BE49-F238E27FC236}">
              <a16:creationId xmlns:a16="http://schemas.microsoft.com/office/drawing/2014/main" id="{6B327DC5-EBCF-4E87-9966-98F42EE4CE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0.73383</cdr:x>
      <cdr:y>0.08072</cdr:y>
    </cdr:from>
    <cdr:to>
      <cdr:x>0.73383</cdr:x>
      <cdr:y>0.79804</cdr:y>
    </cdr:to>
    <cdr:cxnSp macro="">
      <cdr:nvCxnSpPr>
        <cdr:cNvPr id="3" name="Straight Connector 2">
          <a:extLst xmlns:a="http://schemas.openxmlformats.org/drawingml/2006/main">
            <a:ext uri="{FF2B5EF4-FFF2-40B4-BE49-F238E27FC236}">
              <a16:creationId xmlns:a16="http://schemas.microsoft.com/office/drawing/2014/main" id="{245267D5-085F-F879-EB8F-4AE2A48962BC}"/>
            </a:ext>
          </a:extLst>
        </cdr:cNvPr>
        <cdr:cNvCxnSpPr/>
      </cdr:nvCxnSpPr>
      <cdr:spPr>
        <a:xfrm xmlns:a="http://schemas.openxmlformats.org/drawingml/2006/main">
          <a:off x="7121488" y="315153"/>
          <a:ext cx="0" cy="2800464"/>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0.2381</cdr:x>
      <cdr:y>0.08807</cdr:y>
    </cdr:from>
    <cdr:to>
      <cdr:x>0.56547</cdr:x>
      <cdr:y>0.28355</cdr:y>
    </cdr:to>
    <cdr:sp macro="" textlink="">
      <cdr:nvSpPr>
        <cdr:cNvPr id="5" name="TextBox 4">
          <a:extLst xmlns:a="http://schemas.openxmlformats.org/drawingml/2006/main">
            <a:ext uri="{FF2B5EF4-FFF2-40B4-BE49-F238E27FC236}">
              <a16:creationId xmlns:a16="http://schemas.microsoft.com/office/drawing/2014/main" id="{D808C250-8AA6-DCED-4F26-AB8942A29F6F}"/>
            </a:ext>
          </a:extLst>
        </cdr:cNvPr>
        <cdr:cNvSpPr txBox="1"/>
      </cdr:nvSpPr>
      <cdr:spPr>
        <a:xfrm xmlns:a="http://schemas.openxmlformats.org/drawingml/2006/main">
          <a:off x="2433758" y="310046"/>
          <a:ext cx="3346250" cy="68817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ctr"/>
          <a:r>
            <a:rPr lang="en-US" sz="1100">
              <a:latin typeface="Arial Narrow" panose="020B0606020202030204" pitchFamily="34" charset="0"/>
            </a:rPr>
            <a:t>At least sheltered and unsheltered </a:t>
          </a:r>
        </a:p>
        <a:p xmlns:a="http://schemas.openxmlformats.org/drawingml/2006/main">
          <a:pPr algn="ctr"/>
          <a:r>
            <a:rPr lang="en-US" sz="1100">
              <a:latin typeface="Arial Narrow" panose="020B0606020202030204" pitchFamily="34" charset="0"/>
            </a:rPr>
            <a:t>(At least ETHOS Light 1,2,3)</a:t>
          </a:r>
        </a:p>
      </cdr:txBody>
    </cdr:sp>
  </cdr:relSizeAnchor>
  <cdr:relSizeAnchor xmlns:cdr="http://schemas.openxmlformats.org/drawingml/2006/chartDrawing">
    <cdr:from>
      <cdr:x>0.91793</cdr:x>
      <cdr:y>0.07458</cdr:y>
    </cdr:from>
    <cdr:to>
      <cdr:x>1</cdr:x>
      <cdr:y>0.27007</cdr:y>
    </cdr:to>
    <cdr:sp macro="" textlink="">
      <cdr:nvSpPr>
        <cdr:cNvPr id="7" name="TextBox 1">
          <a:extLst xmlns:a="http://schemas.openxmlformats.org/drawingml/2006/main">
            <a:ext uri="{FF2B5EF4-FFF2-40B4-BE49-F238E27FC236}">
              <a16:creationId xmlns:a16="http://schemas.microsoft.com/office/drawing/2014/main" id="{5AECB119-600D-34E1-CAB2-AA87B57433BC}"/>
            </a:ext>
          </a:extLst>
        </cdr:cNvPr>
        <cdr:cNvSpPr txBox="1"/>
      </cdr:nvSpPr>
      <cdr:spPr>
        <a:xfrm xmlns:a="http://schemas.openxmlformats.org/drawingml/2006/main">
          <a:off x="8953709" y="288586"/>
          <a:ext cx="800531" cy="756406"/>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050">
              <a:latin typeface="Arial Narrow" panose="020B0606020202030204" pitchFamily="34" charset="0"/>
            </a:rPr>
            <a:t>Unsheltered only</a:t>
          </a:r>
        </a:p>
        <a:p xmlns:a="http://schemas.openxmlformats.org/drawingml/2006/main">
          <a:pPr algn="ctr"/>
          <a:r>
            <a:rPr lang="en-US" sz="1050">
              <a:latin typeface="Arial Narrow" panose="020B0606020202030204" pitchFamily="34" charset="0"/>
            </a:rPr>
            <a:t>(ETHOS Light 1)</a:t>
          </a:r>
        </a:p>
      </cdr:txBody>
    </cdr:sp>
  </cdr:relSizeAnchor>
  <cdr:relSizeAnchor xmlns:cdr="http://schemas.openxmlformats.org/drawingml/2006/chartDrawing">
    <cdr:from>
      <cdr:x>0.92791</cdr:x>
      <cdr:y>0.07584</cdr:y>
    </cdr:from>
    <cdr:to>
      <cdr:x>0.92791</cdr:x>
      <cdr:y>0.79034</cdr:y>
    </cdr:to>
    <cdr:cxnSp macro="">
      <cdr:nvCxnSpPr>
        <cdr:cNvPr id="2" name="Straight Connector 1">
          <a:extLst xmlns:a="http://schemas.openxmlformats.org/drawingml/2006/main">
            <a:ext uri="{FF2B5EF4-FFF2-40B4-BE49-F238E27FC236}">
              <a16:creationId xmlns:a16="http://schemas.microsoft.com/office/drawing/2014/main" id="{6AF23A62-E7C8-311A-4A19-F68D530B17EF}"/>
            </a:ext>
          </a:extLst>
        </cdr:cNvPr>
        <cdr:cNvCxnSpPr/>
      </cdr:nvCxnSpPr>
      <cdr:spPr>
        <a:xfrm xmlns:a="http://schemas.openxmlformats.org/drawingml/2006/main">
          <a:off x="9004960" y="296103"/>
          <a:ext cx="0" cy="2789459"/>
        </a:xfrm>
        <a:prstGeom xmlns:a="http://schemas.openxmlformats.org/drawingml/2006/main" prst="line">
          <a:avLst/>
        </a:prstGeom>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0.76176</cdr:x>
      <cdr:y>0.07546</cdr:y>
    </cdr:from>
    <cdr:to>
      <cdr:x>0.89723</cdr:x>
      <cdr:y>0.27094</cdr:y>
    </cdr:to>
    <cdr:sp macro="" textlink="">
      <cdr:nvSpPr>
        <cdr:cNvPr id="8" name="TextBox 1">
          <a:extLst xmlns:a="http://schemas.openxmlformats.org/drawingml/2006/main">
            <a:ext uri="{FF2B5EF4-FFF2-40B4-BE49-F238E27FC236}">
              <a16:creationId xmlns:a16="http://schemas.microsoft.com/office/drawing/2014/main" id="{1F86FC38-A66E-6757-417F-4471BBD29184}"/>
            </a:ext>
          </a:extLst>
        </cdr:cNvPr>
        <cdr:cNvSpPr txBox="1"/>
      </cdr:nvSpPr>
      <cdr:spPr>
        <a:xfrm xmlns:a="http://schemas.openxmlformats.org/drawingml/2006/main">
          <a:off x="7430426" y="291969"/>
          <a:ext cx="1321348" cy="756368"/>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100">
              <a:latin typeface="Arial Narrow" panose="020B0606020202030204" pitchFamily="34" charset="0"/>
            </a:rPr>
            <a:t>Sheltered only</a:t>
          </a:r>
        </a:p>
        <a:p xmlns:a="http://schemas.openxmlformats.org/drawingml/2006/main">
          <a:pPr algn="ctr"/>
          <a:r>
            <a:rPr lang="en-US" sz="1100">
              <a:latin typeface="Arial Narrow" panose="020B0606020202030204" pitchFamily="34" charset="0"/>
            </a:rPr>
            <a:t>(ETHOS Light 2,3)</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20543</xdr:colOff>
      <xdr:row>3</xdr:row>
      <xdr:rowOff>1351</xdr:rowOff>
    </xdr:from>
    <xdr:to>
      <xdr:col>10</xdr:col>
      <xdr:colOff>427772</xdr:colOff>
      <xdr:row>19</xdr:row>
      <xdr:rowOff>90206</xdr:rowOff>
    </xdr:to>
    <xdr:graphicFrame macro="">
      <xdr:nvGraphicFramePr>
        <xdr:cNvPr id="14" name="Chart 13">
          <a:extLst>
            <a:ext uri="{FF2B5EF4-FFF2-40B4-BE49-F238E27FC236}">
              <a16:creationId xmlns:a16="http://schemas.microsoft.com/office/drawing/2014/main" id="{A02ECF92-22DE-476E-B6A0-8F44AF01BE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19</xdr:col>
      <xdr:colOff>0</xdr:colOff>
      <xdr:row>60</xdr:row>
      <xdr:rowOff>0</xdr:rowOff>
    </xdr:from>
    <xdr:to>
      <xdr:col>20</xdr:col>
      <xdr:colOff>0</xdr:colOff>
      <xdr:row>75</xdr:row>
      <xdr:rowOff>124462</xdr:rowOff>
    </xdr:to>
    <xdr:graphicFrame macro="">
      <xdr:nvGraphicFramePr>
        <xdr:cNvPr id="16" name="Chart 15">
          <a:extLst>
            <a:ext uri="{FF2B5EF4-FFF2-40B4-BE49-F238E27FC236}">
              <a16:creationId xmlns:a16="http://schemas.microsoft.com/office/drawing/2014/main" id="{FA8E2707-F940-4AD8-BB86-0F9D510FD4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63338</xdr:colOff>
      <xdr:row>5</xdr:row>
      <xdr:rowOff>126674</xdr:rowOff>
    </xdr:from>
    <xdr:to>
      <xdr:col>10</xdr:col>
      <xdr:colOff>129598</xdr:colOff>
      <xdr:row>7</xdr:row>
      <xdr:rowOff>27283</xdr:rowOff>
    </xdr:to>
    <xdr:sp macro="" textlink="">
      <xdr:nvSpPr>
        <xdr:cNvPr id="2" name="TextBox 1">
          <a:extLst>
            <a:ext uri="{FF2B5EF4-FFF2-40B4-BE49-F238E27FC236}">
              <a16:creationId xmlns:a16="http://schemas.microsoft.com/office/drawing/2014/main" id="{1DE389BF-9724-1B27-A5F2-64EE8DB4FD3A}"/>
            </a:ext>
          </a:extLst>
        </xdr:cNvPr>
        <xdr:cNvSpPr txBox="1"/>
      </xdr:nvSpPr>
      <xdr:spPr>
        <a:xfrm>
          <a:off x="5307691" y="911086"/>
          <a:ext cx="648966" cy="2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50">
              <a:latin typeface="Arial Narrow" panose="020B0606020202030204" pitchFamily="34" charset="0"/>
            </a:rPr>
            <a:t>Ireland</a:t>
          </a:r>
        </a:p>
      </xdr:txBody>
    </xdr:sp>
    <xdr:clientData/>
  </xdr:twoCellAnchor>
  <xdr:twoCellAnchor>
    <xdr:from>
      <xdr:col>9</xdr:col>
      <xdr:colOff>23029</xdr:colOff>
      <xdr:row>7</xdr:row>
      <xdr:rowOff>44952</xdr:rowOff>
    </xdr:from>
    <xdr:to>
      <xdr:col>10</xdr:col>
      <xdr:colOff>378077</xdr:colOff>
      <xdr:row>9</xdr:row>
      <xdr:rowOff>43849</xdr:rowOff>
    </xdr:to>
    <xdr:sp macro="" textlink="">
      <xdr:nvSpPr>
        <xdr:cNvPr id="3" name="TextBox 2">
          <a:extLst>
            <a:ext uri="{FF2B5EF4-FFF2-40B4-BE49-F238E27FC236}">
              <a16:creationId xmlns:a16="http://schemas.microsoft.com/office/drawing/2014/main" id="{7B5BCCF2-F163-4DF9-9EF0-1B8C48D9F71C}"/>
            </a:ext>
          </a:extLst>
        </xdr:cNvPr>
        <xdr:cNvSpPr txBox="1"/>
      </xdr:nvSpPr>
      <xdr:spPr>
        <a:xfrm>
          <a:off x="5267382" y="1143128"/>
          <a:ext cx="937754" cy="3126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50">
              <a:latin typeface="Arial Narrow" panose="020B0606020202030204" pitchFamily="34" charset="0"/>
            </a:rPr>
            <a:t>United</a:t>
          </a:r>
          <a:r>
            <a:rPr lang="en-GB" sz="750" baseline="0">
              <a:latin typeface="Arial Narrow" panose="020B0606020202030204" pitchFamily="34" charset="0"/>
            </a:rPr>
            <a:t> Kingdom: England</a:t>
          </a:r>
          <a:endParaRPr lang="en-GB" sz="750">
            <a:latin typeface="Arial Narrow" panose="020B0606020202030204" pitchFamily="34" charset="0"/>
          </a:endParaRPr>
        </a:p>
      </xdr:txBody>
    </xdr:sp>
    <xdr:clientData/>
  </xdr:twoCellAnchor>
  <xdr:twoCellAnchor>
    <xdr:from>
      <xdr:col>9</xdr:col>
      <xdr:colOff>5360</xdr:colOff>
      <xdr:row>9</xdr:row>
      <xdr:rowOff>43849</xdr:rowOff>
    </xdr:from>
    <xdr:to>
      <xdr:col>10</xdr:col>
      <xdr:colOff>245555</xdr:colOff>
      <xdr:row>10</xdr:row>
      <xdr:rowOff>110109</xdr:rowOff>
    </xdr:to>
    <xdr:sp macro="" textlink="">
      <xdr:nvSpPr>
        <xdr:cNvPr id="4" name="TextBox 3">
          <a:extLst>
            <a:ext uri="{FF2B5EF4-FFF2-40B4-BE49-F238E27FC236}">
              <a16:creationId xmlns:a16="http://schemas.microsoft.com/office/drawing/2014/main" id="{CBE7F528-6370-4784-B7C4-63FE14A48C79}"/>
            </a:ext>
          </a:extLst>
        </xdr:cNvPr>
        <xdr:cNvSpPr txBox="1"/>
      </xdr:nvSpPr>
      <xdr:spPr>
        <a:xfrm>
          <a:off x="5249713" y="1455790"/>
          <a:ext cx="822901" cy="223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750">
              <a:latin typeface="Arial Narrow" panose="020B0606020202030204" pitchFamily="34" charset="0"/>
            </a:rPr>
            <a:t>United</a:t>
          </a:r>
          <a:r>
            <a:rPr lang="en-GB" sz="750" baseline="0">
              <a:latin typeface="Arial Narrow" panose="020B0606020202030204" pitchFamily="34" charset="0"/>
            </a:rPr>
            <a:t> States</a:t>
          </a:r>
          <a:endParaRPr lang="en-GB" sz="750">
            <a:latin typeface="Arial Narrow" panose="020B0606020202030204" pitchFamily="34" charset="0"/>
          </a:endParaRPr>
        </a:p>
      </xdr:txBody>
    </xdr:sp>
    <xdr:clientData/>
  </xdr:twoCellAnchor>
  <xdr:twoCellAnchor>
    <xdr:from>
      <xdr:col>7</xdr:col>
      <xdr:colOff>328382</xdr:colOff>
      <xdr:row>12</xdr:row>
      <xdr:rowOff>85261</xdr:rowOff>
    </xdr:from>
    <xdr:to>
      <xdr:col>8</xdr:col>
      <xdr:colOff>571501</xdr:colOff>
      <xdr:row>13</xdr:row>
      <xdr:rowOff>142751</xdr:rowOff>
    </xdr:to>
    <xdr:sp macro="" textlink="">
      <xdr:nvSpPr>
        <xdr:cNvPr id="5" name="TextBox 3">
          <a:extLst>
            <a:ext uri="{FF2B5EF4-FFF2-40B4-BE49-F238E27FC236}">
              <a16:creationId xmlns:a16="http://schemas.microsoft.com/office/drawing/2014/main" id="{75422530-8022-3937-B0DA-AFC89FBBA6AF}"/>
            </a:ext>
          </a:extLst>
        </xdr:cNvPr>
        <xdr:cNvSpPr txBox="1"/>
      </xdr:nvSpPr>
      <xdr:spPr>
        <a:xfrm>
          <a:off x="4407323" y="1967849"/>
          <a:ext cx="825825" cy="2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750">
              <a:latin typeface="Arial Narrow" panose="020B0606020202030204" pitchFamily="34" charset="0"/>
            </a:rPr>
            <a:t>Denmark</a:t>
          </a:r>
        </a:p>
      </xdr:txBody>
    </xdr:sp>
    <xdr:clientData/>
  </xdr:twoCellAnchor>
  <xdr:twoCellAnchor>
    <xdr:from>
      <xdr:col>7</xdr:col>
      <xdr:colOff>328381</xdr:colOff>
      <xdr:row>13</xdr:row>
      <xdr:rowOff>2436</xdr:rowOff>
    </xdr:from>
    <xdr:to>
      <xdr:col>8</xdr:col>
      <xdr:colOff>568576</xdr:colOff>
      <xdr:row>14</xdr:row>
      <xdr:rowOff>68697</xdr:rowOff>
    </xdr:to>
    <xdr:sp macro="" textlink="">
      <xdr:nvSpPr>
        <xdr:cNvPr id="6" name="TextBox 3">
          <a:extLst>
            <a:ext uri="{FF2B5EF4-FFF2-40B4-BE49-F238E27FC236}">
              <a16:creationId xmlns:a16="http://schemas.microsoft.com/office/drawing/2014/main" id="{642881FA-C2DD-4CCF-B8AB-976C5F085498}"/>
            </a:ext>
          </a:extLst>
        </xdr:cNvPr>
        <xdr:cNvSpPr txBox="1"/>
      </xdr:nvSpPr>
      <xdr:spPr>
        <a:xfrm>
          <a:off x="4407322" y="2041907"/>
          <a:ext cx="822901" cy="223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750">
              <a:latin typeface="Arial Narrow" panose="020B0606020202030204" pitchFamily="34" charset="0"/>
            </a:rPr>
            <a:t>Austria</a:t>
          </a:r>
        </a:p>
      </xdr:txBody>
    </xdr:sp>
    <xdr:clientData/>
  </xdr:twoCellAnchor>
  <xdr:twoCellAnchor>
    <xdr:from>
      <xdr:col>7</xdr:col>
      <xdr:colOff>328382</xdr:colOff>
      <xdr:row>13</xdr:row>
      <xdr:rowOff>101826</xdr:rowOff>
    </xdr:from>
    <xdr:to>
      <xdr:col>8</xdr:col>
      <xdr:colOff>571501</xdr:colOff>
      <xdr:row>15</xdr:row>
      <xdr:rowOff>2436</xdr:rowOff>
    </xdr:to>
    <xdr:sp macro="" textlink="">
      <xdr:nvSpPr>
        <xdr:cNvPr id="7" name="TextBox 3">
          <a:extLst>
            <a:ext uri="{FF2B5EF4-FFF2-40B4-BE49-F238E27FC236}">
              <a16:creationId xmlns:a16="http://schemas.microsoft.com/office/drawing/2014/main" id="{7303568E-56D6-44A2-B204-B3CC4BC4FB28}"/>
            </a:ext>
          </a:extLst>
        </xdr:cNvPr>
        <xdr:cNvSpPr txBox="1"/>
      </xdr:nvSpPr>
      <xdr:spPr>
        <a:xfrm>
          <a:off x="4407323" y="2141297"/>
          <a:ext cx="825825" cy="214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750">
              <a:latin typeface="Arial Narrow" panose="020B0606020202030204" pitchFamily="34" charset="0"/>
            </a:rPr>
            <a:t>Korea</a:t>
          </a:r>
        </a:p>
      </xdr:txBody>
    </xdr:sp>
    <xdr:clientData/>
  </xdr:twoCellAnchor>
  <xdr:twoCellAnchor>
    <xdr:from>
      <xdr:col>8</xdr:col>
      <xdr:colOff>555325</xdr:colOff>
      <xdr:row>12</xdr:row>
      <xdr:rowOff>105139</xdr:rowOff>
    </xdr:from>
    <xdr:to>
      <xdr:col>10</xdr:col>
      <xdr:colOff>215738</xdr:colOff>
      <xdr:row>14</xdr:row>
      <xdr:rowOff>5747</xdr:rowOff>
    </xdr:to>
    <xdr:sp macro="" textlink="">
      <xdr:nvSpPr>
        <xdr:cNvPr id="8" name="TextBox 3">
          <a:extLst>
            <a:ext uri="{FF2B5EF4-FFF2-40B4-BE49-F238E27FC236}">
              <a16:creationId xmlns:a16="http://schemas.microsoft.com/office/drawing/2014/main" id="{FBCE0348-9F18-4114-9D58-99D53DC8A2EB}"/>
            </a:ext>
          </a:extLst>
        </xdr:cNvPr>
        <xdr:cNvSpPr txBox="1"/>
      </xdr:nvSpPr>
      <xdr:spPr>
        <a:xfrm>
          <a:off x="5216972" y="1987727"/>
          <a:ext cx="825825" cy="214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a:r>
            <a:rPr lang="en-GB" sz="750">
              <a:latin typeface="Arial Narrow" panose="020B0606020202030204" pitchFamily="34" charset="0"/>
            </a:rPr>
            <a:t>The</a:t>
          </a:r>
          <a:r>
            <a:rPr lang="en-GB" sz="750" baseline="0">
              <a:latin typeface="Arial Narrow" panose="020B0606020202030204" pitchFamily="34" charset="0"/>
            </a:rPr>
            <a:t> Netherlands</a:t>
          </a:r>
          <a:endParaRPr lang="en-GB" sz="750">
            <a:latin typeface="Arial Narrow" panose="020B0606020202030204" pitchFamily="34" charset="0"/>
          </a:endParaRPr>
        </a:p>
      </xdr:txBody>
    </xdr:sp>
    <xdr:clientData/>
  </xdr:twoCellAnchor>
  <xdr:twoCellAnchor>
    <xdr:from>
      <xdr:col>4</xdr:col>
      <xdr:colOff>478651</xdr:colOff>
      <xdr:row>5</xdr:row>
      <xdr:rowOff>119101</xdr:rowOff>
    </xdr:from>
    <xdr:to>
      <xdr:col>7</xdr:col>
      <xdr:colOff>348023</xdr:colOff>
      <xdr:row>18</xdr:row>
      <xdr:rowOff>70117</xdr:rowOff>
    </xdr:to>
    <xdr:sp macro="" textlink="">
      <xdr:nvSpPr>
        <xdr:cNvPr id="9" name="Rectangle 8">
          <a:extLst>
            <a:ext uri="{FF2B5EF4-FFF2-40B4-BE49-F238E27FC236}">
              <a16:creationId xmlns:a16="http://schemas.microsoft.com/office/drawing/2014/main" id="{6C52D973-453A-EA32-1882-057B83349BBC}"/>
            </a:ext>
          </a:extLst>
        </xdr:cNvPr>
        <xdr:cNvSpPr/>
      </xdr:nvSpPr>
      <xdr:spPr>
        <a:xfrm>
          <a:off x="2809475" y="903513"/>
          <a:ext cx="1617489" cy="1990486"/>
        </a:xfrm>
        <a:prstGeom prst="rect">
          <a:avLst/>
        </a:prstGeom>
        <a:solidFill>
          <a:srgbClr val="4472C4">
            <a:alpha val="29804"/>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538522</xdr:colOff>
      <xdr:row>6</xdr:row>
      <xdr:rowOff>10245</xdr:rowOff>
    </xdr:from>
    <xdr:to>
      <xdr:col>7</xdr:col>
      <xdr:colOff>271823</xdr:colOff>
      <xdr:row>7</xdr:row>
      <xdr:rowOff>59231</xdr:rowOff>
    </xdr:to>
    <xdr:sp macro="" textlink="">
      <xdr:nvSpPr>
        <xdr:cNvPr id="11" name="TextBox 10">
          <a:extLst>
            <a:ext uri="{FF2B5EF4-FFF2-40B4-BE49-F238E27FC236}">
              <a16:creationId xmlns:a16="http://schemas.microsoft.com/office/drawing/2014/main" id="{C0456BC0-DDD9-FCFE-DBF5-79D7FFDDEF6B}"/>
            </a:ext>
          </a:extLst>
        </xdr:cNvPr>
        <xdr:cNvSpPr txBox="1"/>
      </xdr:nvSpPr>
      <xdr:spPr>
        <a:xfrm>
          <a:off x="2869346" y="951539"/>
          <a:ext cx="1481418" cy="2058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a:latin typeface="Arial Narrow" panose="020B0606020202030204" pitchFamily="34" charset="0"/>
            </a:rPr>
            <a:t>COVID-19</a:t>
          </a:r>
          <a:r>
            <a:rPr lang="en-US" sz="1100" baseline="0">
              <a:latin typeface="Arial Narrow" panose="020B0606020202030204" pitchFamily="34" charset="0"/>
            </a:rPr>
            <a:t> period</a:t>
          </a:r>
          <a:endParaRPr lang="en-US" sz="1100">
            <a:latin typeface="Arial Narrow" panose="020B0606020202030204" pitchFamily="34" charset="0"/>
          </a:endParaRPr>
        </a:p>
      </xdr:txBody>
    </xdr:sp>
    <xdr:clientData/>
  </xdr:twoCellAnchor>
</xdr:wsDr>
</file>

<file path=xl/drawings/drawing5.xml><?xml version="1.0" encoding="utf-8"?>
<c:userShapes xmlns:c="http://schemas.openxmlformats.org/drawingml/2006/chart">
  <cdr:relSizeAnchor xmlns:cdr="http://schemas.openxmlformats.org/drawingml/2006/chartDrawing">
    <cdr:from>
      <cdr:x>0.7063</cdr:x>
      <cdr:y>0.49076</cdr:y>
    </cdr:from>
    <cdr:to>
      <cdr:x>0.83844</cdr:x>
      <cdr:y>0.57551</cdr:y>
    </cdr:to>
    <cdr:sp macro="" textlink="">
      <cdr:nvSpPr>
        <cdr:cNvPr id="2" name="TextBox 3">
          <a:extLst xmlns:a="http://schemas.openxmlformats.org/drawingml/2006/main">
            <a:ext uri="{FF2B5EF4-FFF2-40B4-BE49-F238E27FC236}">
              <a16:creationId xmlns:a16="http://schemas.microsoft.com/office/drawing/2014/main" id="{CBE7F528-6370-4784-B7C4-63FE14A48C79}"/>
            </a:ext>
          </a:extLst>
        </cdr:cNvPr>
        <cdr:cNvSpPr txBox="1"/>
      </cdr:nvSpPr>
      <cdr:spPr>
        <a:xfrm xmlns:a="http://schemas.openxmlformats.org/drawingml/2006/main">
          <a:off x="4382604" y="1342887"/>
          <a:ext cx="819978" cy="23191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750">
              <a:latin typeface="Arial Narrow" panose="020B0606020202030204" pitchFamily="34" charset="0"/>
            </a:rPr>
            <a:t>Slovenia</a:t>
          </a:r>
        </a:p>
      </cdr:txBody>
    </cdr:sp>
  </cdr:relSizeAnchor>
  <cdr:relSizeAnchor xmlns:cdr="http://schemas.openxmlformats.org/drawingml/2006/chartDrawing">
    <cdr:from>
      <cdr:x>0.70363</cdr:x>
      <cdr:y>0.5301</cdr:y>
    </cdr:from>
    <cdr:to>
      <cdr:x>0.83577</cdr:x>
      <cdr:y>0.61486</cdr:y>
    </cdr:to>
    <cdr:sp macro="" textlink="">
      <cdr:nvSpPr>
        <cdr:cNvPr id="3" name="TextBox 3">
          <a:extLst xmlns:a="http://schemas.openxmlformats.org/drawingml/2006/main">
            <a:ext uri="{FF2B5EF4-FFF2-40B4-BE49-F238E27FC236}">
              <a16:creationId xmlns:a16="http://schemas.microsoft.com/office/drawing/2014/main" id="{2367E22A-2CD2-CFA4-99CC-C8515152DEA5}"/>
            </a:ext>
          </a:extLst>
        </cdr:cNvPr>
        <cdr:cNvSpPr txBox="1"/>
      </cdr:nvSpPr>
      <cdr:spPr>
        <a:xfrm xmlns:a="http://schemas.openxmlformats.org/drawingml/2006/main">
          <a:off x="4366039" y="1450560"/>
          <a:ext cx="819978" cy="23191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750">
              <a:latin typeface="Arial Narrow" panose="020B0606020202030204" pitchFamily="34" charset="0"/>
            </a:rPr>
            <a:t>Latvia</a:t>
          </a:r>
        </a:p>
      </cdr:txBody>
    </cdr:sp>
  </cdr:relSizeAnchor>
  <cdr:relSizeAnchor xmlns:cdr="http://schemas.openxmlformats.org/drawingml/2006/chartDrawing">
    <cdr:from>
      <cdr:x>0.83844</cdr:x>
      <cdr:y>0.81766</cdr:y>
    </cdr:from>
    <cdr:to>
      <cdr:x>0.97059</cdr:x>
      <cdr:y>0.90241</cdr:y>
    </cdr:to>
    <cdr:sp macro="" textlink="">
      <cdr:nvSpPr>
        <cdr:cNvPr id="4" name="TextBox 3">
          <a:extLst xmlns:a="http://schemas.openxmlformats.org/drawingml/2006/main">
            <a:ext uri="{FF2B5EF4-FFF2-40B4-BE49-F238E27FC236}">
              <a16:creationId xmlns:a16="http://schemas.microsoft.com/office/drawing/2014/main" id="{642881FA-C2DD-4CCF-B8AB-976C5F085498}"/>
            </a:ext>
          </a:extLst>
        </cdr:cNvPr>
        <cdr:cNvSpPr txBox="1"/>
      </cdr:nvSpPr>
      <cdr:spPr>
        <a:xfrm xmlns:a="http://schemas.openxmlformats.org/drawingml/2006/main">
          <a:off x="5202583" y="2237409"/>
          <a:ext cx="819978" cy="23191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n-GB" sz="750">
              <a:latin typeface="Arial Narrow" panose="020B0606020202030204" pitchFamily="34" charset="0"/>
            </a:rPr>
            <a:t>Finland</a:t>
          </a:r>
        </a:p>
      </cdr:txBody>
    </cdr:sp>
  </cdr:relSizeAnchor>
</c:userShapes>
</file>

<file path=xl/drawings/drawing6.xml><?xml version="1.0" encoding="utf-8"?>
<xdr:wsDr xmlns:xdr="http://schemas.openxmlformats.org/drawingml/2006/spreadsheetDrawing" xmlns:a="http://schemas.openxmlformats.org/drawingml/2006/main">
  <xdr:twoCellAnchor>
    <xdr:from>
      <xdr:col>0</xdr:col>
      <xdr:colOff>78680</xdr:colOff>
      <xdr:row>3</xdr:row>
      <xdr:rowOff>127308</xdr:rowOff>
    </xdr:from>
    <xdr:to>
      <xdr:col>4</xdr:col>
      <xdr:colOff>470282</xdr:colOff>
      <xdr:row>19</xdr:row>
      <xdr:rowOff>86605</xdr:rowOff>
    </xdr:to>
    <xdr:graphicFrame macro="">
      <xdr:nvGraphicFramePr>
        <xdr:cNvPr id="2" name="Chart 1">
          <a:extLst>
            <a:ext uri="{FF2B5EF4-FFF2-40B4-BE49-F238E27FC236}">
              <a16:creationId xmlns:a16="http://schemas.microsoft.com/office/drawing/2014/main" id="{D79A2650-1B53-4EE5-B555-A3F05AB9D9D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131230</xdr:colOff>
      <xdr:row>19</xdr:row>
      <xdr:rowOff>103874</xdr:rowOff>
    </xdr:from>
    <xdr:to>
      <xdr:col>14</xdr:col>
      <xdr:colOff>522832</xdr:colOff>
      <xdr:row>35</xdr:row>
      <xdr:rowOff>44877</xdr:rowOff>
    </xdr:to>
    <xdr:graphicFrame macro="">
      <xdr:nvGraphicFramePr>
        <xdr:cNvPr id="3" name="Chart 2">
          <a:extLst>
            <a:ext uri="{FF2B5EF4-FFF2-40B4-BE49-F238E27FC236}">
              <a16:creationId xmlns:a16="http://schemas.microsoft.com/office/drawing/2014/main" id="{34D46E2E-6614-41DC-99B9-E9B01C921A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104215</xdr:colOff>
      <xdr:row>3</xdr:row>
      <xdr:rowOff>115980</xdr:rowOff>
    </xdr:from>
    <xdr:to>
      <xdr:col>9</xdr:col>
      <xdr:colOff>467242</xdr:colOff>
      <xdr:row>19</xdr:row>
      <xdr:rowOff>75278</xdr:rowOff>
    </xdr:to>
    <xdr:graphicFrame macro="">
      <xdr:nvGraphicFramePr>
        <xdr:cNvPr id="4" name="Chart 3">
          <a:extLst>
            <a:ext uri="{FF2B5EF4-FFF2-40B4-BE49-F238E27FC236}">
              <a16:creationId xmlns:a16="http://schemas.microsoft.com/office/drawing/2014/main" id="{4C52C0CA-BD95-4313-ACB8-B88809DCCA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76198</xdr:colOff>
      <xdr:row>3</xdr:row>
      <xdr:rowOff>106269</xdr:rowOff>
    </xdr:from>
    <xdr:to>
      <xdr:col>14</xdr:col>
      <xdr:colOff>440905</xdr:colOff>
      <xdr:row>19</xdr:row>
      <xdr:rowOff>65567</xdr:rowOff>
    </xdr:to>
    <xdr:graphicFrame macro="">
      <xdr:nvGraphicFramePr>
        <xdr:cNvPr id="5" name="Chart 4">
          <a:extLst>
            <a:ext uri="{FF2B5EF4-FFF2-40B4-BE49-F238E27FC236}">
              <a16:creationId xmlns:a16="http://schemas.microsoft.com/office/drawing/2014/main" id="{FBD0BD61-EFD4-4BEF-9F10-7879F7F98BC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135778</xdr:colOff>
      <xdr:row>19</xdr:row>
      <xdr:rowOff>153520</xdr:rowOff>
    </xdr:from>
    <xdr:to>
      <xdr:col>4</xdr:col>
      <xdr:colOff>476019</xdr:colOff>
      <xdr:row>35</xdr:row>
      <xdr:rowOff>95076</xdr:rowOff>
    </xdr:to>
    <xdr:graphicFrame macro="">
      <xdr:nvGraphicFramePr>
        <xdr:cNvPr id="6" name="Chart 5">
          <a:extLst>
            <a:ext uri="{FF2B5EF4-FFF2-40B4-BE49-F238E27FC236}">
              <a16:creationId xmlns:a16="http://schemas.microsoft.com/office/drawing/2014/main" id="{161DDA68-381C-4FAA-9B73-D7EB1E290A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105521</xdr:colOff>
      <xdr:row>19</xdr:row>
      <xdr:rowOff>151466</xdr:rowOff>
    </xdr:from>
    <xdr:to>
      <xdr:col>9</xdr:col>
      <xdr:colOff>472470</xdr:colOff>
      <xdr:row>35</xdr:row>
      <xdr:rowOff>101239</xdr:rowOff>
    </xdr:to>
    <xdr:graphicFrame macro="">
      <xdr:nvGraphicFramePr>
        <xdr:cNvPr id="7" name="Chart 6">
          <a:extLst>
            <a:ext uri="{FF2B5EF4-FFF2-40B4-BE49-F238E27FC236}">
              <a16:creationId xmlns:a16="http://schemas.microsoft.com/office/drawing/2014/main" id="{93256F9E-C8F7-4CD5-864E-1E0B136256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142129</xdr:colOff>
      <xdr:row>36</xdr:row>
      <xdr:rowOff>186</xdr:rowOff>
    </xdr:from>
    <xdr:to>
      <xdr:col>4</xdr:col>
      <xdr:colOff>514307</xdr:colOff>
      <xdr:row>51</xdr:row>
      <xdr:rowOff>115246</xdr:rowOff>
    </xdr:to>
    <xdr:graphicFrame macro="">
      <xdr:nvGraphicFramePr>
        <xdr:cNvPr id="8" name="Chart 7">
          <a:extLst>
            <a:ext uri="{FF2B5EF4-FFF2-40B4-BE49-F238E27FC236}">
              <a16:creationId xmlns:a16="http://schemas.microsoft.com/office/drawing/2014/main" id="{602512D6-07AA-4784-AE9B-DB8BB8C7A7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10</xdr:col>
      <xdr:colOff>179856</xdr:colOff>
      <xdr:row>36</xdr:row>
      <xdr:rowOff>35484</xdr:rowOff>
    </xdr:from>
    <xdr:to>
      <xdr:col>14</xdr:col>
      <xdr:colOff>523646</xdr:colOff>
      <xdr:row>51</xdr:row>
      <xdr:rowOff>160070</xdr:rowOff>
    </xdr:to>
    <xdr:graphicFrame macro="">
      <xdr:nvGraphicFramePr>
        <xdr:cNvPr id="9" name="Chart 8">
          <a:extLst>
            <a:ext uri="{FF2B5EF4-FFF2-40B4-BE49-F238E27FC236}">
              <a16:creationId xmlns:a16="http://schemas.microsoft.com/office/drawing/2014/main" id="{864516DC-8B0D-45E5-9480-A219993D58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0</xdr:col>
      <xdr:colOff>180296</xdr:colOff>
      <xdr:row>52</xdr:row>
      <xdr:rowOff>73584</xdr:rowOff>
    </xdr:from>
    <xdr:to>
      <xdr:col>4</xdr:col>
      <xdr:colOff>555649</xdr:colOff>
      <xdr:row>68</xdr:row>
      <xdr:rowOff>44276</xdr:rowOff>
    </xdr:to>
    <xdr:graphicFrame macro="">
      <xdr:nvGraphicFramePr>
        <xdr:cNvPr id="10" name="Chart 9">
          <a:extLst>
            <a:ext uri="{FF2B5EF4-FFF2-40B4-BE49-F238E27FC236}">
              <a16:creationId xmlns:a16="http://schemas.microsoft.com/office/drawing/2014/main" id="{827E0914-FBA0-44BD-A1CF-95EE4ED796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118441</xdr:colOff>
      <xdr:row>36</xdr:row>
      <xdr:rowOff>46796</xdr:rowOff>
    </xdr:from>
    <xdr:to>
      <xdr:col>9</xdr:col>
      <xdr:colOff>506868</xdr:colOff>
      <xdr:row>52</xdr:row>
      <xdr:rowOff>6848</xdr:rowOff>
    </xdr:to>
    <xdr:graphicFrame macro="">
      <xdr:nvGraphicFramePr>
        <xdr:cNvPr id="15" name="Chart 14">
          <a:extLst>
            <a:ext uri="{FF2B5EF4-FFF2-40B4-BE49-F238E27FC236}">
              <a16:creationId xmlns:a16="http://schemas.microsoft.com/office/drawing/2014/main" id="{2B9266C0-F339-4951-9A0C-504B0BA813E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3</xdr:col>
      <xdr:colOff>363438</xdr:colOff>
      <xdr:row>5</xdr:row>
      <xdr:rowOff>69695</xdr:rowOff>
    </xdr:from>
    <xdr:to>
      <xdr:col>4</xdr:col>
      <xdr:colOff>115788</xdr:colOff>
      <xdr:row>18</xdr:row>
      <xdr:rowOff>10360</xdr:rowOff>
    </xdr:to>
    <xdr:sp macro="" textlink="">
      <xdr:nvSpPr>
        <xdr:cNvPr id="11" name="Rectangle 10">
          <a:extLst>
            <a:ext uri="{FF2B5EF4-FFF2-40B4-BE49-F238E27FC236}">
              <a16:creationId xmlns:a16="http://schemas.microsoft.com/office/drawing/2014/main" id="{C8873166-DEBF-D81B-1A55-809BF27716E8}"/>
            </a:ext>
          </a:extLst>
        </xdr:cNvPr>
        <xdr:cNvSpPr/>
      </xdr:nvSpPr>
      <xdr:spPr>
        <a:xfrm>
          <a:off x="2105816" y="882805"/>
          <a:ext cx="333143" cy="2054750"/>
        </a:xfrm>
        <a:prstGeom prst="rect">
          <a:avLst/>
        </a:prstGeom>
        <a:solidFill>
          <a:schemeClr val="bg2">
            <a:lumMod val="75000"/>
            <a:alpha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7.xml><?xml version="1.0" encoding="utf-8"?>
<c:userShapes xmlns:c="http://schemas.openxmlformats.org/drawingml/2006/chart">
  <cdr:relSizeAnchor xmlns:cdr="http://schemas.openxmlformats.org/drawingml/2006/chartDrawing">
    <cdr:from>
      <cdr:x>0.74697</cdr:x>
      <cdr:y>0.09891</cdr:y>
    </cdr:from>
    <cdr:to>
      <cdr:x>0.86983</cdr:x>
      <cdr:y>0.90491</cdr:y>
    </cdr:to>
    <cdr:sp macro="" textlink="">
      <cdr:nvSpPr>
        <cdr:cNvPr id="2" name="Rectangle 1">
          <a:extLst xmlns:a="http://schemas.openxmlformats.org/drawingml/2006/main">
            <a:ext uri="{FF2B5EF4-FFF2-40B4-BE49-F238E27FC236}">
              <a16:creationId xmlns:a16="http://schemas.microsoft.com/office/drawing/2014/main" id="{C8873166-DEBF-D81B-1A55-809BF27716E8}"/>
            </a:ext>
          </a:extLst>
        </cdr:cNvPr>
        <cdr:cNvSpPr/>
      </cdr:nvSpPr>
      <cdr:spPr>
        <a:xfrm xmlns:a="http://schemas.openxmlformats.org/drawingml/2006/main">
          <a:off x="2025495" y="252141"/>
          <a:ext cx="333143" cy="2054750"/>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8.xml><?xml version="1.0" encoding="utf-8"?>
<c:userShapes xmlns:c="http://schemas.openxmlformats.org/drawingml/2006/chart">
  <cdr:relSizeAnchor xmlns:cdr="http://schemas.openxmlformats.org/drawingml/2006/chartDrawing">
    <cdr:from>
      <cdr:x>0.74419</cdr:x>
      <cdr:y>0.10154</cdr:y>
    </cdr:from>
    <cdr:to>
      <cdr:x>0.86852</cdr:x>
      <cdr:y>0.90658</cdr:y>
    </cdr:to>
    <cdr:sp macro="" textlink="">
      <cdr:nvSpPr>
        <cdr:cNvPr id="2" name="Rectangle 1">
          <a:extLst xmlns:a="http://schemas.openxmlformats.org/drawingml/2006/main">
            <a:ext uri="{FF2B5EF4-FFF2-40B4-BE49-F238E27FC236}">
              <a16:creationId xmlns:a16="http://schemas.microsoft.com/office/drawing/2014/main" id="{9EF3038B-C8F6-0839-AC3D-9F1AFCCD4529}"/>
            </a:ext>
          </a:extLst>
        </cdr:cNvPr>
        <cdr:cNvSpPr/>
      </cdr:nvSpPr>
      <cdr:spPr>
        <a:xfrm xmlns:a="http://schemas.openxmlformats.org/drawingml/2006/main">
          <a:off x="2003972" y="265386"/>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drawings/drawing9.xml><?xml version="1.0" encoding="utf-8"?>
<c:userShapes xmlns:c="http://schemas.openxmlformats.org/drawingml/2006/chart">
  <cdr:relSizeAnchor xmlns:cdr="http://schemas.openxmlformats.org/drawingml/2006/chartDrawing">
    <cdr:from>
      <cdr:x>0.74535</cdr:x>
      <cdr:y>0.10456</cdr:y>
    </cdr:from>
    <cdr:to>
      <cdr:x>0.8696</cdr:x>
      <cdr:y>0.90704</cdr:y>
    </cdr:to>
    <cdr:sp macro="" textlink="">
      <cdr:nvSpPr>
        <cdr:cNvPr id="2" name="Rectangle 1">
          <a:extLst xmlns:a="http://schemas.openxmlformats.org/drawingml/2006/main">
            <a:ext uri="{FF2B5EF4-FFF2-40B4-BE49-F238E27FC236}">
              <a16:creationId xmlns:a16="http://schemas.microsoft.com/office/drawing/2014/main" id="{2F062426-7A5D-FD99-C18B-DA6F9954DA0D}"/>
            </a:ext>
          </a:extLst>
        </cdr:cNvPr>
        <cdr:cNvSpPr/>
      </cdr:nvSpPr>
      <cdr:spPr>
        <a:xfrm xmlns:a="http://schemas.openxmlformats.org/drawingml/2006/main">
          <a:off x="2008351" y="274145"/>
          <a:ext cx="334798" cy="2104044"/>
        </a:xfrm>
        <a:prstGeom xmlns:a="http://schemas.openxmlformats.org/drawingml/2006/main" prst="rect">
          <a:avLst/>
        </a:prstGeom>
        <a:solidFill xmlns:a="http://schemas.openxmlformats.org/drawingml/2006/main">
          <a:schemeClr val="bg2">
            <a:lumMod val="75000"/>
            <a:alpha val="50000"/>
          </a:schemeClr>
        </a:solidFill>
        <a:ln xmlns:a="http://schemas.openxmlformats.org/drawingml/2006/main">
          <a:noFill/>
        </a:ln>
      </cdr:spPr>
      <cdr:style>
        <a:lnRef xmlns:a="http://schemas.openxmlformats.org/drawingml/2006/main" idx="2">
          <a:schemeClr val="accent1">
            <a:shade val="15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n-GB" sz="1100"/>
        </a:p>
      </cdr:txBody>
    </cdr:sp>
  </cdr:relSizeAnchor>
</c:userShape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838714F-981C-40DE-BB8E-2C5D100EA3FC}" name="Table23" displayName="Table23" ref="A4:E41" totalsRowShown="0" headerRowDxfId="7" dataDxfId="5" headerRowBorderDxfId="6">
  <tableColumns count="5">
    <tableColumn id="1" xr3:uid="{4F27A111-38B7-41F3-8F52-3D0039F413DF}" name="Country" dataDxfId="4"/>
    <tableColumn id="3" xr3:uid="{FD523C0D-77D8-4FE4-AAE0-A67FC68B6776}" name="Around 2010" dataDxfId="3" dataCellStyle="Comma"/>
    <tableColumn id="2" xr3:uid="{EE5602F5-595B-45CE-9072-018AD8289A57}" name="Around 2015" dataDxfId="2" dataCellStyle="Comma"/>
    <tableColumn id="6" xr3:uid="{CEBFFC76-A0D7-4FDF-B8F4-09CE51CF3650}" name="Around 2018" dataDxfId="1"/>
    <tableColumn id="4" xr3:uid="{B6F26393-AB39-44C9-A012-8C63E7E77D84}" name="2023 or latest year " dataDxfId="0"/>
  </tableColumns>
  <tableStyleInfo name="TableStyleLight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ustomProperty" Target="../customProperty7.bin"/><Relationship Id="rId13" Type="http://schemas.openxmlformats.org/officeDocument/2006/relationships/customProperty" Target="../customProperty12.bin"/><Relationship Id="rId3" Type="http://schemas.openxmlformats.org/officeDocument/2006/relationships/customProperty" Target="../customProperty2.bin"/><Relationship Id="rId7" Type="http://schemas.openxmlformats.org/officeDocument/2006/relationships/customProperty" Target="../customProperty6.bin"/><Relationship Id="rId12" Type="http://schemas.openxmlformats.org/officeDocument/2006/relationships/customProperty" Target="../customProperty11.bin"/><Relationship Id="rId2" Type="http://schemas.openxmlformats.org/officeDocument/2006/relationships/customProperty" Target="../customProperty1.bin"/><Relationship Id="rId1" Type="http://schemas.openxmlformats.org/officeDocument/2006/relationships/printerSettings" Target="../printerSettings/printerSettings1.bin"/><Relationship Id="rId6" Type="http://schemas.openxmlformats.org/officeDocument/2006/relationships/customProperty" Target="../customProperty5.bin"/><Relationship Id="rId11" Type="http://schemas.openxmlformats.org/officeDocument/2006/relationships/customProperty" Target="../customProperty10.bin"/><Relationship Id="rId5" Type="http://schemas.openxmlformats.org/officeDocument/2006/relationships/customProperty" Target="../customProperty4.bin"/><Relationship Id="rId15" Type="http://schemas.openxmlformats.org/officeDocument/2006/relationships/drawing" Target="../drawings/drawing1.xml"/><Relationship Id="rId10" Type="http://schemas.openxmlformats.org/officeDocument/2006/relationships/customProperty" Target="../customProperty9.bin"/><Relationship Id="rId4" Type="http://schemas.openxmlformats.org/officeDocument/2006/relationships/customProperty" Target="../customProperty3.bin"/><Relationship Id="rId9" Type="http://schemas.openxmlformats.org/officeDocument/2006/relationships/customProperty" Target="../customProperty8.bin"/><Relationship Id="rId14" Type="http://schemas.openxmlformats.org/officeDocument/2006/relationships/customProperty" Target="../customProperty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7397AF-E34F-466A-B2D8-4BB51F18B03C}">
  <sheetPr codeName="Sheet1"/>
  <dimension ref="A1:BU59"/>
  <sheetViews>
    <sheetView tabSelected="1" zoomScale="85" zoomScaleNormal="85" workbookViewId="0">
      <selection activeCell="L46" sqref="L46"/>
    </sheetView>
  </sheetViews>
  <sheetFormatPr defaultRowHeight="12.75"/>
  <cols>
    <col min="1" max="11" width="8.7109375" style="1"/>
    <col min="12" max="12" width="24.5703125" style="1" customWidth="1"/>
    <col min="13" max="13" width="15.85546875" style="1" customWidth="1"/>
    <col min="14" max="14" width="24.42578125" style="1" customWidth="1"/>
    <col min="15" max="15" width="17.140625" style="1" customWidth="1"/>
    <col min="16" max="16" width="12.28515625" style="1" customWidth="1"/>
    <col min="17" max="18" width="8.7109375" style="1"/>
    <col min="19" max="19" width="13.5703125" style="1" customWidth="1"/>
    <col min="20" max="20" width="12.140625" style="1" customWidth="1"/>
    <col min="21" max="21" width="24.140625" style="1" customWidth="1"/>
    <col min="22" max="22" width="17.140625" style="1" customWidth="1"/>
    <col min="23" max="23" width="12.28515625" style="1" customWidth="1"/>
    <col min="24" max="68" width="8.7109375" style="1"/>
  </cols>
  <sheetData>
    <row r="1" spans="1:23" ht="12.6" customHeight="1">
      <c r="A1" s="140" t="s">
        <v>248</v>
      </c>
      <c r="B1" s="140"/>
      <c r="C1" s="140"/>
      <c r="D1" s="140"/>
      <c r="E1" s="140"/>
      <c r="F1" s="140"/>
      <c r="G1" s="140"/>
      <c r="H1" s="140"/>
      <c r="I1" s="140"/>
      <c r="N1" s="144" t="s">
        <v>155</v>
      </c>
      <c r="U1" s="144" t="s">
        <v>155</v>
      </c>
    </row>
    <row r="2" spans="1:23" ht="12.6" customHeight="1">
      <c r="A2" s="140"/>
      <c r="B2" s="140"/>
      <c r="C2" s="140"/>
      <c r="D2" s="140"/>
      <c r="E2" s="140"/>
      <c r="F2" s="140"/>
      <c r="G2" s="140"/>
      <c r="H2" s="140"/>
      <c r="I2" s="140"/>
      <c r="M2" s="144" t="s">
        <v>153</v>
      </c>
      <c r="N2" s="144"/>
      <c r="O2" s="144" t="s">
        <v>154</v>
      </c>
      <c r="T2" s="144" t="s">
        <v>153</v>
      </c>
      <c r="U2" s="144"/>
      <c r="V2" s="144" t="s">
        <v>154</v>
      </c>
    </row>
    <row r="3" spans="1:23" ht="12.75" customHeight="1">
      <c r="A3" s="143" t="s">
        <v>83</v>
      </c>
      <c r="B3" s="143"/>
      <c r="C3" s="143"/>
      <c r="D3" s="143"/>
      <c r="E3" s="143"/>
      <c r="F3" s="143"/>
      <c r="G3" s="143"/>
      <c r="H3" s="143"/>
      <c r="I3" s="143"/>
      <c r="J3" s="143"/>
      <c r="M3" s="145"/>
      <c r="N3" s="145"/>
      <c r="O3" s="145"/>
      <c r="P3" s="6" t="s">
        <v>22</v>
      </c>
      <c r="S3" s="77"/>
      <c r="T3" s="145"/>
      <c r="U3" s="145"/>
      <c r="V3" s="145"/>
      <c r="W3" s="6" t="s">
        <v>22</v>
      </c>
    </row>
    <row r="4" spans="1:23">
      <c r="A4" s="143"/>
      <c r="B4" s="143"/>
      <c r="C4" s="143"/>
      <c r="D4" s="143"/>
      <c r="E4" s="143"/>
      <c r="F4" s="143"/>
      <c r="G4" s="143"/>
      <c r="H4" s="143"/>
      <c r="I4" s="143"/>
      <c r="J4" s="143"/>
      <c r="L4" s="75" t="s">
        <v>145</v>
      </c>
      <c r="M4" s="7">
        <v>1.6498772538728519</v>
      </c>
      <c r="N4" s="7">
        <v>40.980275967154832</v>
      </c>
      <c r="O4" s="7" t="s">
        <v>23</v>
      </c>
      <c r="P4" s="7">
        <v>42.630153221027683</v>
      </c>
      <c r="S4" s="5" t="s">
        <v>31</v>
      </c>
      <c r="T4" s="7" t="s">
        <v>23</v>
      </c>
      <c r="U4" s="7">
        <v>31.909561375223877</v>
      </c>
      <c r="V4" s="7" t="s">
        <v>23</v>
      </c>
      <c r="W4" s="7">
        <f t="shared" ref="W4:W14" si="0">SUM(T4:V4)</f>
        <v>31.909561375223877</v>
      </c>
    </row>
    <row r="5" spans="1:23">
      <c r="A5" s="143"/>
      <c r="B5" s="143"/>
      <c r="C5" s="143"/>
      <c r="D5" s="143"/>
      <c r="E5" s="143"/>
      <c r="F5" s="143"/>
      <c r="G5" s="143"/>
      <c r="H5" s="143"/>
      <c r="I5" s="143"/>
      <c r="J5" s="143"/>
      <c r="L5" s="11" t="s">
        <v>8</v>
      </c>
      <c r="M5" s="12">
        <v>0.80950696757365292</v>
      </c>
      <c r="N5" s="12">
        <v>29.878166257718465</v>
      </c>
      <c r="O5" s="12" t="s">
        <v>23</v>
      </c>
      <c r="P5" s="12">
        <v>30.687673225292119</v>
      </c>
      <c r="S5" s="11" t="s">
        <v>24</v>
      </c>
      <c r="T5" s="12" t="s">
        <v>23</v>
      </c>
      <c r="U5" s="12" t="s">
        <v>23</v>
      </c>
      <c r="V5" s="12">
        <v>21.724635849725214</v>
      </c>
      <c r="W5" s="12">
        <f t="shared" si="0"/>
        <v>21.724635849725214</v>
      </c>
    </row>
    <row r="6" spans="1:23" ht="12.6" customHeight="1">
      <c r="A6" s="4" t="s">
        <v>157</v>
      </c>
      <c r="B6" s="3"/>
      <c r="C6" s="3"/>
      <c r="D6" s="3"/>
      <c r="E6" s="3"/>
      <c r="F6" s="3"/>
      <c r="G6" s="3"/>
      <c r="H6" s="3"/>
      <c r="I6" s="3"/>
      <c r="L6" s="79" t="s">
        <v>3</v>
      </c>
      <c r="M6" s="9">
        <v>8.58773970040499</v>
      </c>
      <c r="N6" s="9">
        <v>19.842883398663048</v>
      </c>
      <c r="O6" s="9" t="s">
        <v>23</v>
      </c>
      <c r="P6" s="9">
        <v>28.430623099068036</v>
      </c>
      <c r="S6" s="74" t="s">
        <v>32</v>
      </c>
      <c r="T6" s="82" t="s">
        <v>23</v>
      </c>
      <c r="U6" s="9">
        <v>16.811050432202858</v>
      </c>
      <c r="V6" s="9" t="s">
        <v>23</v>
      </c>
      <c r="W6" s="9">
        <f t="shared" si="0"/>
        <v>16.811050432202858</v>
      </c>
    </row>
    <row r="7" spans="1:23" ht="12.6" customHeight="1">
      <c r="A7" s="2"/>
      <c r="B7" s="2"/>
      <c r="C7" s="2"/>
      <c r="D7" s="2"/>
      <c r="E7" s="2"/>
      <c r="F7" s="2"/>
      <c r="G7" s="2"/>
      <c r="H7" s="2"/>
      <c r="I7" s="2"/>
      <c r="L7" s="77" t="s">
        <v>5</v>
      </c>
      <c r="M7" s="8">
        <v>4.5943824402368998</v>
      </c>
      <c r="N7" s="8">
        <v>21.25349383392706</v>
      </c>
      <c r="O7" s="8" t="s">
        <v>23</v>
      </c>
      <c r="P7" s="8">
        <v>25.847876274163962</v>
      </c>
      <c r="S7" s="80" t="s">
        <v>28</v>
      </c>
      <c r="T7" s="83" t="s">
        <v>23</v>
      </c>
      <c r="U7" s="8">
        <v>16.26785696076211</v>
      </c>
      <c r="V7" s="8" t="s">
        <v>23</v>
      </c>
      <c r="W7" s="8">
        <f t="shared" si="0"/>
        <v>16.26785696076211</v>
      </c>
    </row>
    <row r="8" spans="1:23" ht="12.6" customHeight="1">
      <c r="A8" s="2"/>
      <c r="B8" s="2"/>
      <c r="C8" s="2"/>
      <c r="D8" s="2"/>
      <c r="E8" s="2"/>
      <c r="F8" s="2"/>
      <c r="G8" s="2"/>
      <c r="H8" s="2"/>
      <c r="I8" s="2"/>
      <c r="L8" s="79" t="s">
        <v>10</v>
      </c>
      <c r="M8" s="9" t="s">
        <v>23</v>
      </c>
      <c r="N8" s="9">
        <v>25.343826242773432</v>
      </c>
      <c r="O8" s="9" t="s">
        <v>23</v>
      </c>
      <c r="P8" s="9">
        <v>25.343826242773432</v>
      </c>
      <c r="S8" s="74" t="s">
        <v>29</v>
      </c>
      <c r="T8" s="82" t="s">
        <v>23</v>
      </c>
      <c r="U8" s="9">
        <v>15.238263325097071</v>
      </c>
      <c r="V8" s="9" t="s">
        <v>23</v>
      </c>
      <c r="W8" s="9">
        <f t="shared" si="0"/>
        <v>15.238263325097071</v>
      </c>
    </row>
    <row r="9" spans="1:23">
      <c r="A9" s="2"/>
      <c r="B9" s="2"/>
      <c r="C9" s="2"/>
      <c r="D9" s="2"/>
      <c r="E9" s="2"/>
      <c r="F9" s="2"/>
      <c r="G9" s="2"/>
      <c r="H9" s="2"/>
      <c r="I9" s="2"/>
      <c r="L9" s="77" t="s">
        <v>20</v>
      </c>
      <c r="M9" s="8">
        <v>7.5547940133199072</v>
      </c>
      <c r="N9" s="8">
        <v>11.673085606629762</v>
      </c>
      <c r="O9" s="8" t="s">
        <v>23</v>
      </c>
      <c r="P9" s="8">
        <v>19.227879619949668</v>
      </c>
      <c r="S9" s="80" t="s">
        <v>30</v>
      </c>
      <c r="T9" s="83" t="s">
        <v>23</v>
      </c>
      <c r="U9" s="8">
        <v>10.656736711233059</v>
      </c>
      <c r="V9" s="8" t="s">
        <v>23</v>
      </c>
      <c r="W9" s="8">
        <f t="shared" si="0"/>
        <v>10.656736711233059</v>
      </c>
    </row>
    <row r="10" spans="1:23">
      <c r="A10" s="2"/>
      <c r="B10" s="2"/>
      <c r="C10" s="2"/>
      <c r="D10" s="2"/>
      <c r="E10" s="2"/>
      <c r="F10" s="2"/>
      <c r="G10" s="2"/>
      <c r="H10" s="2"/>
      <c r="I10" s="2"/>
      <c r="L10" s="79" t="s">
        <v>16</v>
      </c>
      <c r="M10" s="9">
        <v>0.42239725747867607</v>
      </c>
      <c r="N10" s="9">
        <v>13.075949883687711</v>
      </c>
      <c r="O10" s="9" t="s">
        <v>23</v>
      </c>
      <c r="P10" s="9">
        <v>13.498347141166388</v>
      </c>
      <c r="S10" s="74" t="s">
        <v>25</v>
      </c>
      <c r="T10" s="82">
        <v>5.1160046028010076</v>
      </c>
      <c r="U10" s="9">
        <v>2.8916547754962214</v>
      </c>
      <c r="V10" s="9" t="s">
        <v>23</v>
      </c>
      <c r="W10" s="9">
        <f t="shared" si="0"/>
        <v>8.0076593782972285</v>
      </c>
    </row>
    <row r="11" spans="1:23">
      <c r="A11" s="2"/>
      <c r="B11" s="2"/>
      <c r="C11" s="2"/>
      <c r="D11" s="2"/>
      <c r="E11" s="2"/>
      <c r="F11" s="2"/>
      <c r="G11" s="2"/>
      <c r="H11" s="2"/>
      <c r="I11" s="2"/>
      <c r="L11" s="77" t="s">
        <v>33</v>
      </c>
      <c r="M11" s="8">
        <v>2.9737529225132016</v>
      </c>
      <c r="N11" s="8">
        <v>9.4549693653620412</v>
      </c>
      <c r="O11" s="8"/>
      <c r="P11" s="8">
        <v>12.428722287875242</v>
      </c>
      <c r="S11" s="80" t="s">
        <v>27</v>
      </c>
      <c r="T11" s="83" t="s">
        <v>23</v>
      </c>
      <c r="U11" s="8" t="s">
        <v>23</v>
      </c>
      <c r="V11" s="8">
        <v>3.4477239259875794</v>
      </c>
      <c r="W11" s="8">
        <f t="shared" si="0"/>
        <v>3.4477239259875794</v>
      </c>
    </row>
    <row r="12" spans="1:23">
      <c r="A12" s="2"/>
      <c r="B12" s="2"/>
      <c r="C12" s="2"/>
      <c r="D12" s="2"/>
      <c r="E12" s="2"/>
      <c r="F12" s="2"/>
      <c r="G12" s="2"/>
      <c r="H12" s="2"/>
      <c r="I12" s="2"/>
      <c r="L12" s="79" t="s">
        <v>1</v>
      </c>
      <c r="M12" s="9">
        <v>2.3891660451649739</v>
      </c>
      <c r="N12" s="9">
        <v>8.068861822462333</v>
      </c>
      <c r="O12" s="9" t="s">
        <v>23</v>
      </c>
      <c r="P12" s="9">
        <v>10.458027867627299</v>
      </c>
      <c r="S12" s="74" t="s">
        <v>162</v>
      </c>
      <c r="T12" s="82" t="s">
        <v>23</v>
      </c>
      <c r="U12" s="9">
        <v>1.500837676842889</v>
      </c>
      <c r="V12" s="9" t="s">
        <v>23</v>
      </c>
      <c r="W12" s="9">
        <v>1.500837676842889</v>
      </c>
    </row>
    <row r="13" spans="1:23">
      <c r="A13" s="2"/>
      <c r="B13" s="2"/>
      <c r="C13" s="2"/>
      <c r="D13" s="2"/>
      <c r="E13" s="2"/>
      <c r="F13" s="2"/>
      <c r="G13" s="2"/>
      <c r="H13" s="2"/>
      <c r="I13" s="2"/>
      <c r="L13" s="77" t="s">
        <v>18</v>
      </c>
      <c r="M13" s="8" t="s">
        <v>23</v>
      </c>
      <c r="N13" s="8" t="s">
        <v>23</v>
      </c>
      <c r="O13" s="8">
        <v>10.314774892939807</v>
      </c>
      <c r="P13" s="8">
        <v>10.314774892939807</v>
      </c>
      <c r="S13" s="80" t="s">
        <v>26</v>
      </c>
      <c r="T13" s="83" t="s">
        <v>23</v>
      </c>
      <c r="U13" s="8" t="s">
        <v>23</v>
      </c>
      <c r="V13" s="8">
        <v>1.4462561172637864</v>
      </c>
      <c r="W13" s="8">
        <f t="shared" si="0"/>
        <v>1.4462561172637864</v>
      </c>
    </row>
    <row r="14" spans="1:23">
      <c r="A14" s="2"/>
      <c r="B14" s="2"/>
      <c r="C14" s="2"/>
      <c r="D14" s="2"/>
      <c r="E14" s="2"/>
      <c r="F14" s="2"/>
      <c r="G14" s="2"/>
      <c r="H14" s="2"/>
      <c r="I14" s="2"/>
      <c r="L14" s="74" t="s">
        <v>2</v>
      </c>
      <c r="M14" s="9" t="s">
        <v>23</v>
      </c>
      <c r="N14" s="9" t="s">
        <v>23</v>
      </c>
      <c r="O14" s="9">
        <v>8.6085066250265019</v>
      </c>
      <c r="P14" s="9">
        <v>8.6085066250265019</v>
      </c>
      <c r="S14" s="102" t="s">
        <v>35</v>
      </c>
      <c r="T14" s="103" t="s">
        <v>23</v>
      </c>
      <c r="U14" s="10">
        <v>0.62191163067594823</v>
      </c>
      <c r="V14" s="10" t="s">
        <v>23</v>
      </c>
      <c r="W14" s="10">
        <f t="shared" si="0"/>
        <v>0.62191163067594823</v>
      </c>
    </row>
    <row r="15" spans="1:23">
      <c r="A15" s="2"/>
      <c r="B15" s="2"/>
      <c r="C15" s="2"/>
      <c r="D15" s="2"/>
      <c r="E15" s="2"/>
      <c r="F15" s="2"/>
      <c r="G15" s="2"/>
      <c r="H15" s="2"/>
      <c r="I15" s="2"/>
      <c r="L15" s="80" t="s">
        <v>4</v>
      </c>
      <c r="M15" s="8">
        <v>0.90515697536805628</v>
      </c>
      <c r="N15" s="8">
        <v>5.41909867682969</v>
      </c>
      <c r="O15" s="8" t="s">
        <v>23</v>
      </c>
      <c r="P15" s="8">
        <v>6.3242556521977464</v>
      </c>
    </row>
    <row r="16" spans="1:23">
      <c r="A16" s="2"/>
      <c r="B16" s="2"/>
      <c r="C16" s="2"/>
      <c r="D16" s="2"/>
      <c r="E16" s="2"/>
      <c r="F16" s="2"/>
      <c r="G16" s="2"/>
      <c r="H16" s="2"/>
      <c r="I16" s="2"/>
      <c r="L16" s="74" t="s">
        <v>17</v>
      </c>
      <c r="M16" s="9">
        <v>0.66455696532289132</v>
      </c>
      <c r="N16" s="9">
        <v>4.8769780273656798</v>
      </c>
      <c r="O16" s="9" t="s">
        <v>23</v>
      </c>
      <c r="P16" s="9">
        <v>5.5415349926885709</v>
      </c>
    </row>
    <row r="17" spans="1:73">
      <c r="A17" s="2"/>
      <c r="B17" s="2"/>
      <c r="C17" s="2"/>
      <c r="D17" s="2"/>
      <c r="E17" s="2"/>
      <c r="F17" s="2"/>
      <c r="G17" s="2"/>
      <c r="H17" s="2"/>
      <c r="I17" s="2"/>
      <c r="L17" s="80" t="s">
        <v>19</v>
      </c>
      <c r="M17" s="8">
        <v>0.64328854672964331</v>
      </c>
      <c r="N17" s="8">
        <v>4.8927711568107801</v>
      </c>
      <c r="O17" s="8" t="s">
        <v>23</v>
      </c>
      <c r="P17" s="8">
        <v>5.5360597035404204</v>
      </c>
    </row>
    <row r="18" spans="1:73">
      <c r="A18" s="2"/>
      <c r="B18" s="2"/>
      <c r="C18" s="2"/>
      <c r="D18" s="2"/>
      <c r="E18" s="2"/>
      <c r="F18" s="2"/>
      <c r="G18" s="2"/>
      <c r="H18" s="2"/>
      <c r="I18" s="2"/>
      <c r="L18" s="74" t="s">
        <v>6</v>
      </c>
      <c r="M18" s="9">
        <v>1.5282988141938532</v>
      </c>
      <c r="N18" s="9">
        <v>3.8993986647158541</v>
      </c>
      <c r="O18" s="9" t="s">
        <v>23</v>
      </c>
      <c r="P18" s="9">
        <v>5.4276974789097077</v>
      </c>
    </row>
    <row r="19" spans="1:73">
      <c r="A19" s="2"/>
      <c r="B19" s="2"/>
      <c r="C19" s="2"/>
      <c r="D19" s="2"/>
      <c r="E19" s="2"/>
      <c r="F19" s="2"/>
      <c r="G19" s="2"/>
      <c r="H19" s="2"/>
      <c r="I19" s="2"/>
      <c r="L19" s="80" t="s">
        <v>11</v>
      </c>
      <c r="M19" s="8">
        <v>5.2077321400289369</v>
      </c>
      <c r="N19" s="8" t="s">
        <v>23</v>
      </c>
      <c r="O19" s="8" t="s">
        <v>23</v>
      </c>
      <c r="P19" s="8">
        <v>5.2077321400289369</v>
      </c>
    </row>
    <row r="20" spans="1:73">
      <c r="A20" s="2"/>
      <c r="B20" s="2"/>
      <c r="C20" s="2"/>
      <c r="D20" s="2"/>
      <c r="E20" s="2"/>
      <c r="F20" s="2"/>
      <c r="G20" s="2"/>
      <c r="H20" s="2"/>
      <c r="I20" s="2"/>
      <c r="L20" s="74" t="s">
        <v>14</v>
      </c>
      <c r="M20" s="9">
        <v>0.45213996719645499</v>
      </c>
      <c r="N20" s="9">
        <v>3.1673273299141074</v>
      </c>
      <c r="O20" s="9" t="s">
        <v>23</v>
      </c>
      <c r="P20" s="9">
        <v>3.6194672971105626</v>
      </c>
    </row>
    <row r="21" spans="1:73">
      <c r="A21" s="2"/>
      <c r="B21" s="2"/>
      <c r="C21" s="2"/>
      <c r="D21" s="2"/>
      <c r="E21" s="2"/>
      <c r="F21" s="2"/>
      <c r="G21" s="2"/>
      <c r="H21" s="2"/>
      <c r="I21" s="2"/>
      <c r="L21" s="80" t="s">
        <v>15</v>
      </c>
      <c r="M21" s="8">
        <v>0.12268862074196128</v>
      </c>
      <c r="N21" s="8">
        <v>2.4723615998001294</v>
      </c>
      <c r="O21" s="8" t="s">
        <v>23</v>
      </c>
      <c r="P21" s="8">
        <v>2.5950502205420904</v>
      </c>
    </row>
    <row r="22" spans="1:73">
      <c r="A22" s="2"/>
      <c r="B22" s="2"/>
      <c r="C22" s="2"/>
      <c r="D22" s="2"/>
      <c r="E22" s="2"/>
      <c r="F22" s="2"/>
      <c r="G22" s="2"/>
      <c r="H22" s="2"/>
      <c r="I22" s="2"/>
      <c r="L22" s="74" t="s">
        <v>13</v>
      </c>
      <c r="M22" s="9" t="s">
        <v>23</v>
      </c>
      <c r="N22" s="9" t="s">
        <v>23</v>
      </c>
      <c r="O22" s="9">
        <v>1.6403852187752654</v>
      </c>
      <c r="P22" s="9">
        <v>1.6403852187752654</v>
      </c>
    </row>
    <row r="23" spans="1:73">
      <c r="A23" s="4" t="s">
        <v>158</v>
      </c>
      <c r="B23" s="2"/>
      <c r="C23" s="2"/>
      <c r="D23" s="2"/>
      <c r="E23" s="2"/>
      <c r="F23" s="2"/>
      <c r="G23" s="2"/>
      <c r="H23" s="2"/>
      <c r="I23" s="2"/>
      <c r="L23" s="80" t="s">
        <v>7</v>
      </c>
      <c r="M23" s="8" t="s">
        <v>23</v>
      </c>
      <c r="N23" s="8" t="s">
        <v>23</v>
      </c>
      <c r="O23" s="8">
        <v>1.5621677835810472</v>
      </c>
      <c r="P23" s="8">
        <v>1.5621677835810472</v>
      </c>
    </row>
    <row r="24" spans="1:73">
      <c r="L24" s="74" t="s">
        <v>9</v>
      </c>
      <c r="M24" s="9" t="s">
        <v>23</v>
      </c>
      <c r="N24" s="9">
        <v>1.3344172868131285</v>
      </c>
      <c r="O24" s="9" t="s">
        <v>23</v>
      </c>
      <c r="P24" s="9">
        <v>1.3344172868131285</v>
      </c>
    </row>
    <row r="25" spans="1:73">
      <c r="L25" s="309" t="s">
        <v>12</v>
      </c>
      <c r="M25" s="310">
        <v>0.24767558283680774</v>
      </c>
      <c r="N25" s="310" t="s">
        <v>23</v>
      </c>
      <c r="O25" s="310" t="s">
        <v>23</v>
      </c>
      <c r="P25" s="310">
        <v>0.24767558283680774</v>
      </c>
      <c r="BQ25" s="1"/>
      <c r="BR25" s="1"/>
      <c r="BS25" s="1"/>
      <c r="BT25" s="1"/>
      <c r="BU25" s="1"/>
    </row>
    <row r="26" spans="1:73">
      <c r="L26" s="11"/>
      <c r="M26" s="11"/>
      <c r="N26" s="11"/>
      <c r="O26" s="11"/>
      <c r="P26" s="11"/>
    </row>
    <row r="27" spans="1:73">
      <c r="L27" s="11"/>
      <c r="M27" s="11"/>
      <c r="N27" s="11"/>
      <c r="O27" s="11"/>
      <c r="P27" s="11"/>
    </row>
    <row r="28" spans="1:73">
      <c r="L28" s="11"/>
      <c r="M28" s="11"/>
      <c r="N28" s="11"/>
      <c r="O28" s="11"/>
      <c r="P28" s="11"/>
    </row>
    <row r="29" spans="1:73">
      <c r="L29" s="11"/>
      <c r="M29" s="11"/>
      <c r="N29" s="11"/>
      <c r="O29" s="11"/>
      <c r="P29" s="11"/>
    </row>
    <row r="30" spans="1:73">
      <c r="L30" s="11"/>
      <c r="M30" s="11"/>
      <c r="N30" s="11"/>
      <c r="O30" s="11"/>
      <c r="P30" s="11"/>
    </row>
    <row r="31" spans="1:73">
      <c r="L31" s="11"/>
      <c r="M31" s="11"/>
      <c r="N31" s="11"/>
      <c r="O31" s="11"/>
      <c r="P31" s="11"/>
    </row>
    <row r="32" spans="1:73">
      <c r="L32" s="11"/>
      <c r="M32" s="11"/>
      <c r="N32" s="11"/>
      <c r="O32" s="11"/>
      <c r="P32" s="11"/>
    </row>
    <row r="33" spans="1:68">
      <c r="L33" s="11"/>
      <c r="M33" s="11"/>
      <c r="N33" s="11"/>
      <c r="O33" s="11"/>
      <c r="P33" s="11"/>
    </row>
    <row r="34" spans="1:68">
      <c r="L34" s="11"/>
      <c r="M34" s="11"/>
      <c r="N34" s="11"/>
      <c r="O34" s="11"/>
      <c r="P34" s="11"/>
    </row>
    <row r="35" spans="1:68">
      <c r="L35" s="11"/>
      <c r="M35" s="11"/>
      <c r="N35" s="11"/>
      <c r="O35" s="11"/>
      <c r="P35" s="11"/>
    </row>
    <row r="36" spans="1:68">
      <c r="L36" s="11"/>
      <c r="M36" s="11"/>
      <c r="N36" s="11"/>
      <c r="O36" s="11"/>
      <c r="P36" s="11"/>
    </row>
    <row r="37" spans="1:68">
      <c r="L37" s="11"/>
      <c r="M37" s="11"/>
      <c r="N37" s="11"/>
      <c r="O37" s="11"/>
      <c r="P37" s="11"/>
    </row>
    <row r="38" spans="1:68">
      <c r="L38" s="11"/>
      <c r="M38" s="11"/>
      <c r="N38" s="11"/>
      <c r="O38" s="11"/>
      <c r="P38" s="11"/>
    </row>
    <row r="39" spans="1:68">
      <c r="L39" s="11"/>
      <c r="M39" s="11"/>
      <c r="N39" s="11"/>
      <c r="O39" s="11"/>
      <c r="P39" s="11"/>
    </row>
    <row r="40" spans="1:68" ht="13.5">
      <c r="A40" s="15" t="s">
        <v>79</v>
      </c>
      <c r="L40" s="11"/>
      <c r="M40" s="11"/>
      <c r="N40" s="11"/>
      <c r="O40" s="11"/>
      <c r="P40" s="11"/>
    </row>
    <row r="41" spans="1:68" ht="12.6" customHeight="1">
      <c r="A41" s="22" t="s">
        <v>81</v>
      </c>
      <c r="B41" s="22"/>
      <c r="C41" s="22"/>
      <c r="D41" s="22"/>
      <c r="E41" s="22"/>
      <c r="F41" s="22"/>
      <c r="G41" s="22"/>
      <c r="H41" s="22"/>
      <c r="I41" s="22"/>
      <c r="J41" s="22"/>
      <c r="L41" s="11"/>
      <c r="M41" s="11"/>
      <c r="N41" s="11"/>
      <c r="O41" s="11"/>
      <c r="P41" s="11"/>
    </row>
    <row r="42" spans="1:68" s="76" customFormat="1" ht="12.6" customHeight="1">
      <c r="A42" s="22" t="s">
        <v>156</v>
      </c>
      <c r="B42" s="22"/>
      <c r="C42" s="22"/>
      <c r="D42" s="22"/>
      <c r="E42" s="22"/>
      <c r="F42" s="22"/>
      <c r="G42" s="22"/>
      <c r="H42" s="22"/>
      <c r="I42" s="22"/>
      <c r="J42" s="22"/>
      <c r="K42" s="77"/>
      <c r="L42" s="11"/>
      <c r="M42" s="11"/>
      <c r="N42" s="11"/>
      <c r="O42" s="11"/>
      <c r="P42" s="11"/>
      <c r="Q42" s="77"/>
      <c r="R42" s="77"/>
      <c r="S42" s="77"/>
      <c r="T42" s="77"/>
      <c r="U42" s="77"/>
      <c r="V42" s="77"/>
      <c r="W42" s="77"/>
      <c r="X42" s="77"/>
      <c r="Y42" s="77"/>
      <c r="Z42" s="77"/>
      <c r="AA42" s="77"/>
      <c r="AB42" s="77"/>
      <c r="AC42" s="77"/>
      <c r="AD42" s="77"/>
      <c r="AE42" s="77"/>
      <c r="AF42" s="77"/>
      <c r="AG42" s="77"/>
      <c r="AH42" s="77"/>
      <c r="AI42" s="77"/>
      <c r="AJ42" s="77"/>
      <c r="AK42" s="77"/>
      <c r="AL42" s="77"/>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row>
    <row r="43" spans="1:68" ht="13.5">
      <c r="A43" s="15" t="s">
        <v>159</v>
      </c>
      <c r="B43" s="15"/>
      <c r="C43" s="15"/>
      <c r="D43" s="15"/>
      <c r="E43" s="15"/>
      <c r="F43" s="15"/>
      <c r="G43" s="15"/>
      <c r="H43" s="15"/>
      <c r="I43" s="15"/>
      <c r="J43" s="15"/>
      <c r="L43" s="11"/>
      <c r="M43" s="11"/>
      <c r="N43" s="11"/>
      <c r="O43" s="11"/>
      <c r="P43" s="11"/>
    </row>
    <row r="44" spans="1:68" ht="12.6" customHeight="1">
      <c r="A44" s="142" t="s">
        <v>249</v>
      </c>
      <c r="B44" s="142"/>
      <c r="C44" s="142"/>
      <c r="D44" s="142"/>
      <c r="E44" s="142"/>
      <c r="F44" s="142"/>
      <c r="G44" s="142"/>
      <c r="H44" s="142"/>
      <c r="I44" s="142"/>
      <c r="J44" s="142"/>
      <c r="L44" s="11"/>
      <c r="M44" s="11"/>
      <c r="N44" s="11"/>
      <c r="O44" s="11"/>
      <c r="P44" s="11"/>
    </row>
    <row r="45" spans="1:68">
      <c r="A45" s="142"/>
      <c r="B45" s="142"/>
      <c r="C45" s="142"/>
      <c r="D45" s="142"/>
      <c r="E45" s="142"/>
      <c r="F45" s="142"/>
      <c r="G45" s="142"/>
      <c r="H45" s="142"/>
      <c r="I45" s="142"/>
      <c r="J45" s="142"/>
      <c r="L45" s="11"/>
      <c r="M45" s="11"/>
      <c r="N45" s="11"/>
      <c r="O45" s="11"/>
      <c r="P45" s="11"/>
    </row>
    <row r="46" spans="1:68" ht="23.1" customHeight="1">
      <c r="A46" s="142"/>
      <c r="B46" s="142"/>
      <c r="C46" s="142"/>
      <c r="D46" s="142"/>
      <c r="E46" s="142"/>
      <c r="F46" s="142"/>
      <c r="G46" s="142"/>
      <c r="H46" s="142"/>
      <c r="I46" s="142"/>
      <c r="J46" s="142"/>
      <c r="L46" s="11"/>
      <c r="M46" s="11"/>
      <c r="N46" s="11"/>
      <c r="O46" s="11"/>
      <c r="P46" s="11"/>
    </row>
    <row r="47" spans="1:68">
      <c r="A47" s="141" t="s">
        <v>82</v>
      </c>
      <c r="B47" s="141"/>
      <c r="C47" s="141"/>
      <c r="D47" s="141"/>
      <c r="E47" s="141"/>
      <c r="F47" s="141"/>
      <c r="G47" s="141"/>
      <c r="H47" s="141"/>
      <c r="I47" s="141"/>
      <c r="J47" s="141"/>
      <c r="L47" s="11"/>
      <c r="M47" s="11"/>
      <c r="N47" s="11"/>
      <c r="O47" s="11"/>
      <c r="P47" s="11"/>
    </row>
    <row r="48" spans="1:68">
      <c r="A48" s="141"/>
      <c r="B48" s="141"/>
      <c r="C48" s="141"/>
      <c r="D48" s="141"/>
      <c r="E48" s="141"/>
      <c r="F48" s="141"/>
      <c r="G48" s="141"/>
      <c r="H48" s="141"/>
      <c r="I48" s="141"/>
      <c r="J48" s="141"/>
      <c r="L48" s="11"/>
      <c r="M48" s="11"/>
      <c r="N48" s="11"/>
      <c r="O48" s="11"/>
      <c r="P48" s="11"/>
    </row>
    <row r="49" spans="1:16">
      <c r="L49" s="11"/>
      <c r="M49" s="11"/>
      <c r="N49" s="11"/>
      <c r="O49" s="11"/>
      <c r="P49" s="11"/>
    </row>
    <row r="50" spans="1:16">
      <c r="A50" s="139" t="s">
        <v>36</v>
      </c>
      <c r="B50" s="139"/>
      <c r="C50" s="139"/>
      <c r="D50" s="139"/>
      <c r="E50" s="139"/>
      <c r="F50" s="139"/>
      <c r="G50" s="139"/>
      <c r="H50" s="139"/>
      <c r="I50" s="139"/>
      <c r="J50" s="139"/>
      <c r="L50" s="11"/>
      <c r="M50" s="11"/>
      <c r="N50" s="11"/>
      <c r="O50" s="11"/>
      <c r="P50" s="11"/>
    </row>
    <row r="51" spans="1:16" ht="26.25" customHeight="1">
      <c r="A51" s="139"/>
      <c r="B51" s="139"/>
      <c r="C51" s="139"/>
      <c r="D51" s="139"/>
      <c r="E51" s="139"/>
      <c r="F51" s="139"/>
      <c r="G51" s="139"/>
      <c r="H51" s="139"/>
      <c r="I51" s="139"/>
      <c r="J51" s="139"/>
    </row>
    <row r="53" spans="1:16" ht="12.6" customHeight="1">
      <c r="A53" s="139" t="s">
        <v>37</v>
      </c>
      <c r="B53" s="139"/>
      <c r="C53" s="139"/>
      <c r="D53" s="139"/>
      <c r="E53" s="139"/>
      <c r="F53" s="139"/>
      <c r="G53" s="139"/>
      <c r="H53" s="139"/>
      <c r="I53" s="139"/>
      <c r="J53" s="139"/>
    </row>
    <row r="54" spans="1:16">
      <c r="A54" s="139"/>
      <c r="B54" s="139"/>
      <c r="C54" s="139"/>
      <c r="D54" s="139"/>
      <c r="E54" s="139"/>
      <c r="F54" s="139"/>
      <c r="G54" s="139"/>
      <c r="H54" s="139"/>
      <c r="I54" s="139"/>
      <c r="J54" s="139"/>
    </row>
    <row r="55" spans="1:16">
      <c r="A55" s="139"/>
      <c r="B55" s="139"/>
      <c r="C55" s="139"/>
      <c r="D55" s="139"/>
      <c r="E55" s="139"/>
      <c r="F55" s="139"/>
      <c r="G55" s="139"/>
      <c r="H55" s="139"/>
      <c r="I55" s="139"/>
      <c r="J55" s="139"/>
    </row>
    <row r="56" spans="1:16">
      <c r="A56" s="139"/>
      <c r="B56" s="139"/>
      <c r="C56" s="139"/>
      <c r="D56" s="139"/>
      <c r="E56" s="139"/>
      <c r="F56" s="139"/>
      <c r="G56" s="139"/>
      <c r="H56" s="139"/>
      <c r="I56" s="139"/>
      <c r="J56" s="139"/>
    </row>
    <row r="58" spans="1:16" ht="12.6" customHeight="1">
      <c r="A58" s="139" t="s">
        <v>197</v>
      </c>
      <c r="B58" s="139"/>
      <c r="C58" s="139"/>
      <c r="D58" s="139"/>
      <c r="E58" s="139"/>
      <c r="F58" s="139"/>
      <c r="G58" s="139"/>
      <c r="H58" s="139"/>
      <c r="I58" s="139"/>
      <c r="J58" s="139"/>
    </row>
    <row r="59" spans="1:16">
      <c r="A59" s="139"/>
      <c r="B59" s="139"/>
      <c r="C59" s="139"/>
      <c r="D59" s="139"/>
      <c r="E59" s="139"/>
      <c r="F59" s="139"/>
      <c r="G59" s="139"/>
      <c r="H59" s="139"/>
      <c r="I59" s="139"/>
      <c r="J59" s="139"/>
    </row>
  </sheetData>
  <sortState xmlns:xlrd2="http://schemas.microsoft.com/office/spreadsheetml/2017/richdata2" ref="L4:P25">
    <sortCondition descending="1" ref="P4:P25"/>
  </sortState>
  <mergeCells count="13">
    <mergeCell ref="U1:U3"/>
    <mergeCell ref="V2:V3"/>
    <mergeCell ref="M2:M3"/>
    <mergeCell ref="N1:N3"/>
    <mergeCell ref="O2:O3"/>
    <mergeCell ref="T2:T3"/>
    <mergeCell ref="A53:J56"/>
    <mergeCell ref="A58:J59"/>
    <mergeCell ref="A1:I2"/>
    <mergeCell ref="A47:J48"/>
    <mergeCell ref="A44:J46"/>
    <mergeCell ref="A50:J51"/>
    <mergeCell ref="A3:J5"/>
  </mergeCells>
  <pageMargins left="0.7" right="0.7" top="0.75" bottom="0.75" header="0.3" footer="0.3"/>
  <pageSetup paperSize="9" orientation="portrait" r:id="rId1"/>
  <customProperties>
    <customPr name="CycleColor" r:id="rId2"/>
    <customPr name="DashStyle" r:id="rId3"/>
    <customPr name="GraphSizeIndex" r:id="rId4"/>
    <customPr name="GraphSizeName" r:id="rId5"/>
    <customPr name="PageSizeIndex" r:id="rId6"/>
    <customPr name="PageSizeName" r:id="rId7"/>
    <customPr name="PaletteIndex" r:id="rId8"/>
    <customPr name="PaletteName" r:id="rId9"/>
    <customPr name="SinglePanel" r:id="rId10"/>
    <customPr name="StartColorIndex" r:id="rId11"/>
    <customPr name="StartColorName" r:id="rId12"/>
    <customPr name="StyleTemplateIndex" r:id="rId13"/>
    <customPr name="StyleTemplateName" r:id="rId14"/>
  </customProperties>
  <drawing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72E7C3-CD58-4EEB-891E-516BCD4424C2}">
  <dimension ref="A2:CT39"/>
  <sheetViews>
    <sheetView zoomScale="70" zoomScaleNormal="70" workbookViewId="0">
      <selection activeCell="X17" sqref="X17"/>
    </sheetView>
  </sheetViews>
  <sheetFormatPr defaultColWidth="9.140625" defaultRowHeight="12.75"/>
  <cols>
    <col min="1" max="17" width="9.140625" style="77"/>
    <col min="18" max="18" width="22" style="77" customWidth="1"/>
    <col min="19" max="19" width="37.85546875" style="77" customWidth="1"/>
    <col min="20" max="20" width="9.140625" style="121"/>
    <col min="21" max="98" width="9.140625" style="77"/>
    <col min="99" max="16384" width="9.140625" style="76"/>
  </cols>
  <sheetData>
    <row r="2" spans="1:20" ht="12.75" customHeight="1">
      <c r="A2" s="147" t="s">
        <v>247</v>
      </c>
      <c r="B2" s="147"/>
      <c r="C2" s="147"/>
      <c r="D2" s="147"/>
      <c r="E2" s="147"/>
      <c r="F2" s="147"/>
      <c r="G2" s="147"/>
      <c r="H2" s="147"/>
      <c r="I2" s="147"/>
      <c r="J2" s="147"/>
      <c r="K2" s="147"/>
      <c r="L2" s="147"/>
      <c r="M2" s="147"/>
      <c r="N2" s="147"/>
      <c r="O2" s="147"/>
      <c r="P2" s="147"/>
      <c r="Q2" s="119"/>
      <c r="R2" s="69"/>
      <c r="S2" s="114" t="s">
        <v>198</v>
      </c>
    </row>
    <row r="3" spans="1:20" ht="19.5" customHeight="1">
      <c r="A3" s="147"/>
      <c r="B3" s="147"/>
      <c r="C3" s="147"/>
      <c r="D3" s="147"/>
      <c r="E3" s="147"/>
      <c r="F3" s="147"/>
      <c r="G3" s="147"/>
      <c r="H3" s="147"/>
      <c r="I3" s="147"/>
      <c r="J3" s="147"/>
      <c r="K3" s="147"/>
      <c r="L3" s="147"/>
      <c r="M3" s="147"/>
      <c r="N3" s="147"/>
      <c r="O3" s="147"/>
      <c r="P3" s="147"/>
      <c r="Q3" s="119"/>
      <c r="R3" s="78" t="s">
        <v>173</v>
      </c>
      <c r="S3" s="117">
        <v>0.67</v>
      </c>
    </row>
    <row r="4" spans="1:20" ht="16.5" customHeight="1">
      <c r="A4" s="148" t="s">
        <v>174</v>
      </c>
      <c r="B4" s="148"/>
      <c r="C4" s="148"/>
      <c r="D4" s="148"/>
      <c r="E4" s="148"/>
      <c r="F4" s="148"/>
      <c r="G4" s="148"/>
      <c r="H4" s="148"/>
      <c r="I4" s="148"/>
      <c r="J4" s="148"/>
      <c r="K4" s="148"/>
      <c r="L4" s="148"/>
      <c r="M4" s="148"/>
      <c r="N4" s="148"/>
      <c r="O4" s="148"/>
      <c r="P4" s="148"/>
      <c r="Q4" s="120"/>
      <c r="R4" s="61" t="s">
        <v>16</v>
      </c>
      <c r="S4" s="62">
        <v>0.52500000000000002</v>
      </c>
    </row>
    <row r="5" spans="1:20" ht="16.5">
      <c r="A5" s="148"/>
      <c r="B5" s="148"/>
      <c r="C5" s="148"/>
      <c r="D5" s="148"/>
      <c r="E5" s="148"/>
      <c r="F5" s="148"/>
      <c r="G5" s="148"/>
      <c r="H5" s="148"/>
      <c r="I5" s="148"/>
      <c r="J5" s="148"/>
      <c r="K5" s="148"/>
      <c r="L5" s="148"/>
      <c r="M5" s="148"/>
      <c r="N5" s="148"/>
      <c r="O5" s="148"/>
      <c r="P5" s="148"/>
      <c r="Q5" s="120"/>
      <c r="R5" s="311" t="s">
        <v>33</v>
      </c>
      <c r="S5" s="117">
        <v>0.44</v>
      </c>
    </row>
    <row r="6" spans="1:20" ht="16.5">
      <c r="A6" s="68"/>
      <c r="B6" s="68"/>
      <c r="C6" s="68"/>
      <c r="D6" s="68"/>
      <c r="E6" s="68"/>
      <c r="F6" s="68"/>
      <c r="G6" s="68"/>
      <c r="H6" s="68"/>
      <c r="I6" s="68"/>
      <c r="J6" s="68"/>
      <c r="K6" s="68"/>
      <c r="L6" s="68"/>
      <c r="M6" s="68"/>
      <c r="N6" s="68"/>
      <c r="O6" s="68"/>
      <c r="P6" s="68"/>
      <c r="Q6" s="68"/>
      <c r="R6" s="13" t="s">
        <v>11</v>
      </c>
      <c r="S6" s="14">
        <v>0.41</v>
      </c>
    </row>
    <row r="7" spans="1:20" s="77" customFormat="1" ht="16.5">
      <c r="A7" s="68"/>
      <c r="B7" s="68"/>
      <c r="C7" s="68"/>
      <c r="D7" s="68"/>
      <c r="E7" s="68"/>
      <c r="F7" s="68"/>
      <c r="G7" s="68"/>
      <c r="H7" s="68"/>
      <c r="I7" s="68"/>
      <c r="J7" s="68"/>
      <c r="K7" s="68"/>
      <c r="L7" s="68"/>
      <c r="M7" s="68"/>
      <c r="N7" s="68"/>
      <c r="O7" s="68"/>
      <c r="P7" s="68"/>
      <c r="Q7" s="68"/>
      <c r="R7" s="311" t="s">
        <v>8</v>
      </c>
      <c r="S7" s="117">
        <v>0.4</v>
      </c>
      <c r="T7" s="121"/>
    </row>
    <row r="8" spans="1:20" s="77" customFormat="1" ht="16.5">
      <c r="A8" s="68"/>
      <c r="B8" s="68"/>
      <c r="C8" s="68"/>
      <c r="D8" s="68"/>
      <c r="E8" s="68"/>
      <c r="F8" s="68"/>
      <c r="G8" s="68"/>
      <c r="H8" s="68"/>
      <c r="I8" s="68"/>
      <c r="J8" s="68"/>
      <c r="K8" s="68"/>
      <c r="L8" s="68"/>
      <c r="M8" s="68"/>
      <c r="N8" s="68"/>
      <c r="O8" s="68"/>
      <c r="P8" s="68"/>
      <c r="Q8" s="68"/>
      <c r="R8" s="13" t="s">
        <v>38</v>
      </c>
      <c r="S8" s="14">
        <v>0.39</v>
      </c>
      <c r="T8" s="121"/>
    </row>
    <row r="9" spans="1:20" s="77" customFormat="1" ht="16.5">
      <c r="A9" s="68"/>
      <c r="B9" s="68"/>
      <c r="C9" s="68"/>
      <c r="D9" s="68"/>
      <c r="E9" s="68"/>
      <c r="F9" s="68"/>
      <c r="G9" s="68"/>
      <c r="H9" s="68"/>
      <c r="I9" s="68"/>
      <c r="J9" s="68"/>
      <c r="K9" s="68"/>
      <c r="L9" s="68"/>
      <c r="M9" s="68"/>
      <c r="N9" s="68"/>
      <c r="O9" s="68"/>
      <c r="P9" s="68"/>
      <c r="Q9" s="68"/>
      <c r="R9" s="311" t="s">
        <v>20</v>
      </c>
      <c r="S9" s="117">
        <v>0.38299999999999995</v>
      </c>
      <c r="T9" s="121"/>
    </row>
    <row r="10" spans="1:20" s="77" customFormat="1" ht="16.5">
      <c r="A10" s="68"/>
      <c r="B10" s="68"/>
      <c r="C10" s="68"/>
      <c r="D10" s="68"/>
      <c r="E10" s="68"/>
      <c r="F10" s="68"/>
      <c r="G10" s="68"/>
      <c r="H10" s="68"/>
      <c r="I10" s="68"/>
      <c r="J10" s="68"/>
      <c r="K10" s="68"/>
      <c r="L10" s="68"/>
      <c r="M10" s="68"/>
      <c r="N10" s="68"/>
      <c r="O10" s="68"/>
      <c r="P10" s="68"/>
      <c r="Q10" s="68"/>
      <c r="R10" s="13" t="s">
        <v>19</v>
      </c>
      <c r="S10" s="14">
        <v>0.38</v>
      </c>
      <c r="T10" s="121"/>
    </row>
    <row r="11" spans="1:20" s="77" customFormat="1" ht="16.5">
      <c r="A11" s="68"/>
      <c r="B11" s="68"/>
      <c r="C11" s="68"/>
      <c r="D11" s="68"/>
      <c r="E11" s="68"/>
      <c r="F11" s="68"/>
      <c r="G11" s="68"/>
      <c r="H11" s="68"/>
      <c r="I11" s="68"/>
      <c r="J11" s="68"/>
      <c r="K11" s="68"/>
      <c r="L11" s="68"/>
      <c r="M11" s="68"/>
      <c r="N11" s="68"/>
      <c r="O11" s="68"/>
      <c r="P11" s="68"/>
      <c r="Q11" s="68"/>
      <c r="R11" s="311" t="s">
        <v>5</v>
      </c>
      <c r="S11" s="117">
        <v>0.37</v>
      </c>
      <c r="T11" s="122"/>
    </row>
    <row r="12" spans="1:20" s="77" customFormat="1" ht="16.5">
      <c r="A12" s="68"/>
      <c r="B12" s="68"/>
      <c r="C12" s="68"/>
      <c r="D12" s="68"/>
      <c r="E12" s="68"/>
      <c r="F12" s="68"/>
      <c r="G12" s="68"/>
      <c r="H12" s="68"/>
      <c r="I12" s="68"/>
      <c r="J12" s="68"/>
      <c r="K12" s="68"/>
      <c r="L12" s="68"/>
      <c r="M12" s="68"/>
      <c r="N12" s="68"/>
      <c r="O12" s="68"/>
      <c r="P12" s="68"/>
      <c r="Q12" s="68"/>
      <c r="R12" s="13" t="s">
        <v>1</v>
      </c>
      <c r="S12" s="14">
        <v>0.35</v>
      </c>
      <c r="T12" s="121"/>
    </row>
    <row r="13" spans="1:20" s="77" customFormat="1" ht="16.5">
      <c r="A13" s="68"/>
      <c r="B13" s="68"/>
      <c r="C13" s="68"/>
      <c r="D13" s="68"/>
      <c r="E13" s="68"/>
      <c r="F13" s="68"/>
      <c r="G13" s="68"/>
      <c r="H13" s="68"/>
      <c r="I13" s="68"/>
      <c r="J13" s="68"/>
      <c r="K13" s="68"/>
      <c r="L13" s="68"/>
      <c r="M13" s="68"/>
      <c r="N13" s="68"/>
      <c r="O13" s="68"/>
      <c r="P13" s="68"/>
      <c r="Q13" s="68"/>
      <c r="R13" s="311" t="s">
        <v>39</v>
      </c>
      <c r="S13" s="117">
        <v>0.33</v>
      </c>
      <c r="T13" s="121"/>
    </row>
    <row r="14" spans="1:20" s="77" customFormat="1" ht="12.75" customHeight="1">
      <c r="A14" s="68"/>
      <c r="B14" s="68"/>
      <c r="C14" s="68"/>
      <c r="D14" s="68"/>
      <c r="E14" s="68"/>
      <c r="F14" s="68"/>
      <c r="G14" s="68"/>
      <c r="H14" s="68"/>
      <c r="I14" s="68"/>
      <c r="J14" s="68"/>
      <c r="K14" s="68"/>
      <c r="L14" s="68"/>
      <c r="M14" s="68"/>
      <c r="N14" s="68"/>
      <c r="O14" s="68"/>
      <c r="P14" s="68"/>
      <c r="Q14" s="68"/>
      <c r="R14" s="13" t="s">
        <v>24</v>
      </c>
      <c r="S14" s="14">
        <v>0.31</v>
      </c>
      <c r="T14" s="121"/>
    </row>
    <row r="15" spans="1:20" s="77" customFormat="1" ht="12.75" customHeight="1">
      <c r="A15" s="68"/>
      <c r="B15" s="68"/>
      <c r="C15" s="68"/>
      <c r="D15" s="68"/>
      <c r="E15" s="68"/>
      <c r="F15" s="68"/>
      <c r="G15" s="68"/>
      <c r="H15" s="68"/>
      <c r="I15" s="68"/>
      <c r="J15" s="68"/>
      <c r="K15" s="68"/>
      <c r="L15" s="68"/>
      <c r="M15" s="68"/>
      <c r="N15" s="68"/>
      <c r="O15" s="68"/>
      <c r="P15" s="68"/>
      <c r="Q15" s="68"/>
      <c r="R15" s="311" t="s">
        <v>15</v>
      </c>
      <c r="S15" s="117">
        <v>0.28999999999999998</v>
      </c>
      <c r="T15" s="121"/>
    </row>
    <row r="16" spans="1:20" s="77" customFormat="1" ht="16.5">
      <c r="A16" s="68"/>
      <c r="B16" s="68"/>
      <c r="C16" s="68"/>
      <c r="D16" s="68"/>
      <c r="E16" s="68"/>
      <c r="F16" s="68"/>
      <c r="G16" s="68"/>
      <c r="H16" s="68"/>
      <c r="I16" s="68"/>
      <c r="J16" s="68"/>
      <c r="K16" s="68"/>
      <c r="L16" s="68"/>
      <c r="M16" s="68"/>
      <c r="N16" s="68"/>
      <c r="O16" s="68"/>
      <c r="P16" s="68"/>
      <c r="Q16" s="68"/>
      <c r="R16" s="13" t="s">
        <v>13</v>
      </c>
      <c r="S16" s="14">
        <v>0.28000000000000003</v>
      </c>
      <c r="T16" s="121"/>
    </row>
    <row r="17" spans="1:20" s="77" customFormat="1" ht="16.5">
      <c r="A17" s="68"/>
      <c r="B17" s="68"/>
      <c r="C17" s="68"/>
      <c r="D17" s="68"/>
      <c r="E17" s="68"/>
      <c r="F17" s="68"/>
      <c r="G17" s="68"/>
      <c r="H17" s="68"/>
      <c r="I17" s="68"/>
      <c r="J17" s="68"/>
      <c r="K17" s="68"/>
      <c r="L17" s="68"/>
      <c r="M17" s="68"/>
      <c r="N17" s="68"/>
      <c r="O17" s="68"/>
      <c r="P17" s="68"/>
      <c r="Q17" s="68"/>
      <c r="R17" s="311" t="s">
        <v>18</v>
      </c>
      <c r="S17" s="117">
        <v>0.28000000000000003</v>
      </c>
      <c r="T17" s="121"/>
    </row>
    <row r="18" spans="1:20" s="77" customFormat="1" ht="16.5">
      <c r="A18" s="68"/>
      <c r="B18" s="68"/>
      <c r="C18" s="68"/>
      <c r="D18" s="68"/>
      <c r="E18" s="68"/>
      <c r="F18" s="68"/>
      <c r="G18" s="68"/>
      <c r="H18" s="68"/>
      <c r="I18" s="68"/>
      <c r="J18" s="68"/>
      <c r="K18" s="68"/>
      <c r="L18" s="68"/>
      <c r="M18" s="68"/>
      <c r="N18" s="68"/>
      <c r="O18" s="68"/>
      <c r="P18" s="68"/>
      <c r="Q18" s="68"/>
      <c r="R18" s="13" t="s">
        <v>4</v>
      </c>
      <c r="S18" s="14">
        <v>0.23</v>
      </c>
      <c r="T18" s="121"/>
    </row>
    <row r="19" spans="1:20" s="77" customFormat="1" ht="16.5">
      <c r="A19" s="68"/>
      <c r="B19" s="68"/>
      <c r="C19" s="68"/>
      <c r="D19" s="68"/>
      <c r="E19" s="68"/>
      <c r="F19" s="68"/>
      <c r="G19" s="68"/>
      <c r="H19" s="68"/>
      <c r="I19" s="68"/>
      <c r="J19" s="68"/>
      <c r="K19" s="68"/>
      <c r="L19" s="68"/>
      <c r="M19" s="68"/>
      <c r="N19" s="68"/>
      <c r="O19" s="68"/>
      <c r="P19" s="68"/>
      <c r="Q19" s="68"/>
      <c r="R19" s="311" t="s">
        <v>6</v>
      </c>
      <c r="S19" s="117">
        <v>0.23</v>
      </c>
      <c r="T19" s="121"/>
    </row>
    <row r="20" spans="1:20" s="77" customFormat="1" ht="16.5">
      <c r="A20" s="68"/>
      <c r="B20" s="68"/>
      <c r="C20" s="68"/>
      <c r="D20" s="68"/>
      <c r="E20" s="68"/>
      <c r="F20" s="68"/>
      <c r="G20" s="68"/>
      <c r="H20" s="68"/>
      <c r="I20" s="68"/>
      <c r="J20" s="68"/>
      <c r="K20" s="68"/>
      <c r="L20" s="68"/>
      <c r="M20" s="68"/>
      <c r="N20" s="68"/>
      <c r="O20" s="68"/>
      <c r="P20" s="68"/>
      <c r="Q20" s="68"/>
      <c r="R20" s="13" t="s">
        <v>7</v>
      </c>
      <c r="S20" s="14">
        <v>0.22</v>
      </c>
      <c r="T20" s="121"/>
    </row>
    <row r="21" spans="1:20" s="77" customFormat="1" ht="16.5">
      <c r="A21" s="68"/>
      <c r="B21" s="68"/>
      <c r="C21" s="68"/>
      <c r="D21" s="68"/>
      <c r="E21" s="68"/>
      <c r="F21" s="68"/>
      <c r="G21" s="68"/>
      <c r="H21" s="68"/>
      <c r="I21" s="68"/>
      <c r="J21" s="68"/>
      <c r="K21" s="68"/>
      <c r="L21" s="68"/>
      <c r="M21" s="68"/>
      <c r="N21" s="68"/>
      <c r="O21" s="68"/>
      <c r="P21" s="68"/>
      <c r="Q21" s="68"/>
      <c r="R21" s="311" t="s">
        <v>40</v>
      </c>
      <c r="S21" s="117">
        <v>0.2</v>
      </c>
      <c r="T21" s="121"/>
    </row>
    <row r="22" spans="1:20" s="77" customFormat="1" ht="16.5">
      <c r="A22" s="68"/>
      <c r="B22" s="68"/>
      <c r="C22" s="68"/>
      <c r="D22" s="68"/>
      <c r="E22" s="68"/>
      <c r="F22" s="68"/>
      <c r="G22" s="68"/>
      <c r="H22" s="68"/>
      <c r="I22" s="68"/>
      <c r="J22" s="68"/>
      <c r="K22" s="68"/>
      <c r="L22" s="68"/>
      <c r="M22" s="68"/>
      <c r="N22" s="68"/>
      <c r="O22" s="68"/>
      <c r="P22" s="68"/>
      <c r="Q22" s="68"/>
      <c r="R22" s="13" t="s">
        <v>25</v>
      </c>
      <c r="S22" s="14">
        <v>0.17</v>
      </c>
      <c r="T22" s="121"/>
    </row>
    <row r="23" spans="1:20" s="77" customFormat="1" ht="16.5">
      <c r="B23" s="30"/>
      <c r="C23" s="30"/>
      <c r="D23" s="30"/>
      <c r="E23" s="30"/>
      <c r="F23" s="30"/>
      <c r="G23" s="30"/>
      <c r="H23" s="30"/>
      <c r="I23" s="30"/>
      <c r="R23" s="311" t="s">
        <v>17</v>
      </c>
      <c r="S23" s="117">
        <v>0.15</v>
      </c>
      <c r="T23" s="121"/>
    </row>
    <row r="24" spans="1:20" s="77" customFormat="1" ht="16.5">
      <c r="B24" s="115"/>
      <c r="C24" s="115"/>
      <c r="D24" s="115"/>
      <c r="E24" s="115"/>
      <c r="F24" s="115"/>
      <c r="G24" s="115"/>
      <c r="H24" s="115"/>
      <c r="I24" s="115"/>
      <c r="J24" s="115"/>
      <c r="R24" s="13" t="s">
        <v>27</v>
      </c>
      <c r="S24" s="14">
        <v>0.13</v>
      </c>
      <c r="T24" s="121"/>
    </row>
    <row r="25" spans="1:20" s="77" customFormat="1" ht="14.1" customHeight="1">
      <c r="A25" s="149"/>
      <c r="B25" s="149"/>
      <c r="C25" s="149"/>
      <c r="D25" s="149"/>
      <c r="E25" s="149"/>
      <c r="F25" s="149"/>
      <c r="G25" s="149"/>
      <c r="H25" s="149"/>
      <c r="I25" s="149"/>
      <c r="J25" s="149"/>
      <c r="R25" s="311" t="s">
        <v>2</v>
      </c>
      <c r="S25" s="117">
        <v>0.12</v>
      </c>
      <c r="T25" s="121"/>
    </row>
    <row r="26" spans="1:20" s="77" customFormat="1" ht="14.1" customHeight="1">
      <c r="A26" s="149"/>
      <c r="B26" s="149"/>
      <c r="C26" s="149"/>
      <c r="D26" s="149"/>
      <c r="E26" s="149"/>
      <c r="F26" s="149"/>
      <c r="G26" s="149"/>
      <c r="H26" s="149"/>
      <c r="I26" s="149"/>
      <c r="J26" s="149"/>
      <c r="R26" s="13" t="s">
        <v>41</v>
      </c>
      <c r="S26" s="14">
        <v>0.1</v>
      </c>
      <c r="T26" s="121"/>
    </row>
    <row r="27" spans="1:20" s="77" customFormat="1" ht="16.5" customHeight="1">
      <c r="A27" s="146" t="s">
        <v>175</v>
      </c>
      <c r="B27" s="146"/>
      <c r="C27" s="146"/>
      <c r="D27" s="146"/>
      <c r="E27" s="146"/>
      <c r="F27" s="146"/>
      <c r="G27" s="146"/>
      <c r="H27" s="146"/>
      <c r="I27" s="146"/>
      <c r="J27" s="146"/>
      <c r="K27" s="146"/>
      <c r="L27" s="146"/>
      <c r="M27" s="146"/>
      <c r="N27" s="146"/>
      <c r="O27" s="146"/>
      <c r="P27" s="146"/>
      <c r="Q27" s="118"/>
      <c r="R27" s="311" t="s">
        <v>10</v>
      </c>
      <c r="S27" s="117">
        <v>0.38</v>
      </c>
      <c r="T27" s="121"/>
    </row>
    <row r="28" spans="1:20" s="77" customFormat="1" ht="16.5">
      <c r="A28" s="146"/>
      <c r="B28" s="146"/>
      <c r="C28" s="146"/>
      <c r="D28" s="146"/>
      <c r="E28" s="146"/>
      <c r="F28" s="146"/>
      <c r="G28" s="146"/>
      <c r="H28" s="146"/>
      <c r="I28" s="146"/>
      <c r="J28" s="146"/>
      <c r="K28" s="146"/>
      <c r="L28" s="146"/>
      <c r="M28" s="146"/>
      <c r="N28" s="146"/>
      <c r="O28" s="146"/>
      <c r="P28" s="146"/>
      <c r="Q28" s="118"/>
      <c r="R28" s="13" t="s">
        <v>28</v>
      </c>
      <c r="S28" s="14">
        <v>0.32</v>
      </c>
      <c r="T28" s="121"/>
    </row>
    <row r="29" spans="1:20" s="77" customFormat="1" ht="16.5">
      <c r="A29" s="146"/>
      <c r="B29" s="146"/>
      <c r="C29" s="146"/>
      <c r="D29" s="146"/>
      <c r="E29" s="146"/>
      <c r="F29" s="146"/>
      <c r="G29" s="146"/>
      <c r="H29" s="146"/>
      <c r="I29" s="146"/>
      <c r="J29" s="146"/>
      <c r="K29" s="146"/>
      <c r="L29" s="146"/>
      <c r="M29" s="146"/>
      <c r="N29" s="146"/>
      <c r="O29" s="146"/>
      <c r="P29" s="146"/>
      <c r="Q29" s="118"/>
      <c r="R29" s="311" t="s">
        <v>32</v>
      </c>
      <c r="S29" s="117">
        <v>0.27</v>
      </c>
      <c r="T29" s="121"/>
    </row>
    <row r="30" spans="1:20" s="77" customFormat="1" ht="16.5">
      <c r="A30" s="146"/>
      <c r="B30" s="146"/>
      <c r="C30" s="146"/>
      <c r="D30" s="146"/>
      <c r="E30" s="146"/>
      <c r="F30" s="146"/>
      <c r="G30" s="146"/>
      <c r="H30" s="146"/>
      <c r="I30" s="146"/>
      <c r="J30" s="146"/>
      <c r="K30" s="146"/>
      <c r="L30" s="146"/>
      <c r="M30" s="146"/>
      <c r="N30" s="146"/>
      <c r="O30" s="146"/>
      <c r="P30" s="146"/>
      <c r="Q30" s="118"/>
      <c r="R30" s="13" t="s">
        <v>9</v>
      </c>
      <c r="S30" s="14">
        <v>0.22</v>
      </c>
      <c r="T30" s="121"/>
    </row>
    <row r="31" spans="1:20" s="77" customFormat="1" ht="16.5">
      <c r="A31" s="146"/>
      <c r="B31" s="146"/>
      <c r="C31" s="146"/>
      <c r="D31" s="146"/>
      <c r="E31" s="146"/>
      <c r="F31" s="146"/>
      <c r="G31" s="146"/>
      <c r="H31" s="146"/>
      <c r="I31" s="146"/>
      <c r="J31" s="146"/>
      <c r="K31" s="146"/>
      <c r="L31" s="146"/>
      <c r="M31" s="146"/>
      <c r="N31" s="146"/>
      <c r="O31" s="146"/>
      <c r="P31" s="146"/>
      <c r="Q31" s="118"/>
      <c r="R31" s="311" t="s">
        <v>29</v>
      </c>
      <c r="S31" s="117">
        <v>0.21</v>
      </c>
      <c r="T31" s="121"/>
    </row>
    <row r="32" spans="1:20" s="77" customFormat="1" ht="16.5" customHeight="1">
      <c r="A32" s="146" t="s">
        <v>176</v>
      </c>
      <c r="B32" s="146"/>
      <c r="C32" s="146"/>
      <c r="D32" s="146"/>
      <c r="E32" s="146"/>
      <c r="F32" s="146"/>
      <c r="G32" s="146"/>
      <c r="H32" s="146"/>
      <c r="I32" s="146"/>
      <c r="J32" s="146"/>
      <c r="K32" s="146"/>
      <c r="L32" s="146"/>
      <c r="M32" s="146"/>
      <c r="N32" s="146"/>
      <c r="O32" s="146"/>
      <c r="P32" s="146"/>
      <c r="Q32" s="116"/>
      <c r="R32" s="13" t="s">
        <v>26</v>
      </c>
      <c r="S32" s="14">
        <v>0.19</v>
      </c>
      <c r="T32" s="121"/>
    </row>
    <row r="33" spans="1:20" s="77" customFormat="1" ht="14.1" customHeight="1">
      <c r="A33" s="146"/>
      <c r="B33" s="146"/>
      <c r="C33" s="146"/>
      <c r="D33" s="146"/>
      <c r="E33" s="146"/>
      <c r="F33" s="146"/>
      <c r="G33" s="146"/>
      <c r="H33" s="146"/>
      <c r="I33" s="146"/>
      <c r="J33" s="146"/>
      <c r="K33" s="146"/>
      <c r="L33" s="146"/>
      <c r="M33" s="146"/>
      <c r="N33" s="146"/>
      <c r="O33" s="146"/>
      <c r="P33" s="146"/>
      <c r="Q33" s="116"/>
      <c r="R33" s="311" t="s">
        <v>31</v>
      </c>
      <c r="S33" s="117">
        <v>0.19</v>
      </c>
      <c r="T33" s="121"/>
    </row>
    <row r="34" spans="1:20" s="77" customFormat="1" ht="16.5">
      <c r="A34" s="146"/>
      <c r="B34" s="146"/>
      <c r="C34" s="146"/>
      <c r="D34" s="146"/>
      <c r="E34" s="146"/>
      <c r="F34" s="146"/>
      <c r="G34" s="146"/>
      <c r="H34" s="146"/>
      <c r="I34" s="146"/>
      <c r="J34" s="146"/>
      <c r="K34" s="146"/>
      <c r="L34" s="146"/>
      <c r="M34" s="146"/>
      <c r="N34" s="146"/>
      <c r="O34" s="146"/>
      <c r="P34" s="146"/>
      <c r="Q34" s="116"/>
      <c r="R34" s="13" t="s">
        <v>14</v>
      </c>
      <c r="S34" s="14">
        <v>0.13</v>
      </c>
      <c r="T34" s="121"/>
    </row>
    <row r="35" spans="1:20" s="77" customFormat="1" ht="16.5">
      <c r="A35" s="116"/>
      <c r="B35" s="116"/>
      <c r="C35" s="116"/>
      <c r="D35" s="116"/>
      <c r="E35" s="116"/>
      <c r="F35" s="116"/>
      <c r="G35" s="116"/>
      <c r="H35" s="116"/>
      <c r="I35" s="116"/>
      <c r="J35" s="116"/>
      <c r="K35" s="116"/>
      <c r="L35" s="116"/>
      <c r="M35" s="116"/>
      <c r="N35" s="116"/>
      <c r="O35" s="116"/>
      <c r="P35" s="116"/>
      <c r="Q35" s="116"/>
      <c r="R35" s="312" t="s">
        <v>12</v>
      </c>
      <c r="S35" s="313">
        <v>0.06</v>
      </c>
      <c r="T35" s="121"/>
    </row>
    <row r="36" spans="1:20" s="77" customFormat="1" ht="16.5" customHeight="1">
      <c r="A36" s="116"/>
      <c r="B36" s="116"/>
      <c r="C36" s="116"/>
      <c r="D36" s="116"/>
      <c r="E36" s="116"/>
      <c r="F36" s="116"/>
      <c r="G36" s="116"/>
      <c r="H36" s="116"/>
      <c r="I36" s="116"/>
      <c r="J36" s="116"/>
      <c r="K36" s="116"/>
      <c r="L36" s="116"/>
      <c r="M36" s="116"/>
      <c r="N36" s="116"/>
      <c r="O36" s="116"/>
      <c r="P36" s="116"/>
      <c r="Q36" s="116"/>
      <c r="T36" s="121"/>
    </row>
    <row r="37" spans="1:20" s="77" customFormat="1" ht="16.5" customHeight="1">
      <c r="A37" s="116"/>
      <c r="B37" s="116"/>
      <c r="C37" s="116"/>
      <c r="D37" s="116"/>
      <c r="E37" s="116"/>
      <c r="F37" s="116"/>
      <c r="G37" s="116"/>
      <c r="H37" s="116"/>
      <c r="I37" s="116"/>
      <c r="J37" s="116"/>
      <c r="K37" s="116"/>
      <c r="L37" s="116"/>
      <c r="M37" s="116"/>
      <c r="N37" s="116"/>
      <c r="O37" s="116"/>
      <c r="P37" s="116"/>
      <c r="Q37" s="116"/>
      <c r="T37" s="121"/>
    </row>
    <row r="38" spans="1:20" s="77" customFormat="1" ht="16.5" customHeight="1">
      <c r="T38" s="121"/>
    </row>
    <row r="39" spans="1:20" ht="16.5">
      <c r="R39" s="13"/>
      <c r="S39" s="14"/>
    </row>
  </sheetData>
  <sortState xmlns:xlrd2="http://schemas.microsoft.com/office/spreadsheetml/2017/richdata2" ref="R3:S26">
    <sortCondition descending="1" ref="S3:S26"/>
  </sortState>
  <mergeCells count="5">
    <mergeCell ref="A32:P34"/>
    <mergeCell ref="A2:P3"/>
    <mergeCell ref="A4:P5"/>
    <mergeCell ref="A25:J26"/>
    <mergeCell ref="A27:P31"/>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5F36CA-9A7F-434E-B73A-2367F7964F9E}">
  <sheetPr codeName="Sheet10"/>
  <dimension ref="A1:AQ418"/>
  <sheetViews>
    <sheetView zoomScale="85" zoomScaleNormal="85" workbookViewId="0">
      <selection activeCell="S17" sqref="S17"/>
    </sheetView>
  </sheetViews>
  <sheetFormatPr defaultColWidth="8.7109375" defaultRowHeight="12.75"/>
  <cols>
    <col min="1" max="10" width="8.7109375" style="77"/>
    <col min="11" max="11" width="8.7109375" style="76"/>
    <col min="12" max="12" width="22.28515625" style="76" customWidth="1"/>
    <col min="13" max="13" width="10.85546875" style="76" bestFit="1" customWidth="1"/>
    <col min="14" max="17" width="11.85546875" style="76" bestFit="1" customWidth="1"/>
    <col min="18" max="18" width="11" style="76" bestFit="1" customWidth="1"/>
    <col min="19" max="19" width="10.140625" style="76" bestFit="1" customWidth="1"/>
    <col min="20" max="43" width="8.7109375" style="77"/>
    <col min="44" max="16384" width="8.7109375" style="76"/>
  </cols>
  <sheetData>
    <row r="1" spans="1:43" s="77" customFormat="1" ht="12.75" customHeight="1">
      <c r="A1" s="140" t="s">
        <v>171</v>
      </c>
      <c r="B1" s="140"/>
      <c r="C1" s="140"/>
      <c r="D1" s="140"/>
      <c r="E1" s="140"/>
      <c r="F1" s="140"/>
      <c r="G1" s="140"/>
      <c r="H1" s="140"/>
      <c r="I1" s="140"/>
      <c r="J1" s="140"/>
    </row>
    <row r="2" spans="1:43" s="77" customFormat="1" ht="12.75" customHeight="1">
      <c r="A2" s="140"/>
      <c r="B2" s="140"/>
      <c r="C2" s="140"/>
      <c r="D2" s="140"/>
      <c r="E2" s="140"/>
      <c r="F2" s="140"/>
      <c r="G2" s="140"/>
      <c r="H2" s="140"/>
      <c r="I2" s="140"/>
      <c r="J2" s="140"/>
    </row>
    <row r="3" spans="1:43" s="77" customFormat="1" ht="12.75" customHeight="1">
      <c r="A3" s="150" t="s">
        <v>170</v>
      </c>
      <c r="B3" s="150"/>
      <c r="C3" s="150"/>
      <c r="D3" s="150"/>
      <c r="E3" s="150"/>
      <c r="F3" s="150"/>
      <c r="G3" s="150"/>
      <c r="H3" s="150"/>
      <c r="I3" s="150"/>
      <c r="J3" s="39"/>
    </row>
    <row r="4" spans="1:43" s="77" customFormat="1" ht="12.75" customHeight="1">
      <c r="A4" s="150"/>
      <c r="B4" s="150"/>
      <c r="C4" s="150"/>
      <c r="D4" s="150"/>
      <c r="E4" s="150"/>
      <c r="F4" s="150"/>
      <c r="G4" s="150"/>
      <c r="H4" s="150"/>
      <c r="I4" s="150"/>
      <c r="J4" s="39"/>
    </row>
    <row r="5" spans="1:43" s="77" customFormat="1">
      <c r="A5" s="68"/>
      <c r="B5" s="68"/>
      <c r="C5" s="68"/>
      <c r="D5" s="68"/>
      <c r="E5" s="68"/>
      <c r="F5" s="68"/>
      <c r="G5" s="68"/>
      <c r="H5" s="68"/>
      <c r="I5" s="68"/>
      <c r="J5" s="68"/>
    </row>
    <row r="6" spans="1:43" s="77" customFormat="1">
      <c r="A6" s="68"/>
      <c r="B6" s="68"/>
      <c r="C6" s="68"/>
      <c r="D6" s="68"/>
      <c r="E6" s="68"/>
      <c r="F6" s="68"/>
      <c r="G6" s="68"/>
      <c r="H6" s="68"/>
      <c r="I6" s="68"/>
      <c r="J6" s="68"/>
    </row>
    <row r="7" spans="1:43" s="77" customFormat="1">
      <c r="A7" s="68"/>
      <c r="B7" s="68"/>
      <c r="C7" s="68"/>
      <c r="D7" s="68"/>
      <c r="E7" s="68"/>
      <c r="F7" s="68"/>
      <c r="G7" s="68"/>
      <c r="H7" s="68"/>
      <c r="I7" s="68"/>
      <c r="J7" s="68"/>
      <c r="M7" s="77">
        <v>2017</v>
      </c>
      <c r="N7" s="77">
        <v>2018</v>
      </c>
      <c r="O7" s="77">
        <v>2019</v>
      </c>
      <c r="P7" s="77">
        <v>2020</v>
      </c>
      <c r="Q7" s="77">
        <v>2021</v>
      </c>
      <c r="R7" s="77">
        <v>2022</v>
      </c>
      <c r="S7" s="77">
        <v>2023</v>
      </c>
    </row>
    <row r="8" spans="1:43" s="77" customFormat="1">
      <c r="A8" s="68"/>
      <c r="B8" s="68"/>
      <c r="C8" s="68"/>
      <c r="D8" s="68"/>
      <c r="E8" s="68"/>
      <c r="F8" s="68"/>
      <c r="G8" s="68"/>
      <c r="H8" s="68"/>
      <c r="I8" s="68"/>
      <c r="J8" s="68"/>
      <c r="L8" s="75" t="s">
        <v>24</v>
      </c>
      <c r="M8" s="112">
        <v>100</v>
      </c>
      <c r="N8" s="109">
        <v>96.938530394329916</v>
      </c>
      <c r="O8" s="109">
        <v>94.490988409704485</v>
      </c>
      <c r="P8" s="109">
        <v>85.249324574242166</v>
      </c>
      <c r="Q8" s="109">
        <v>81.859368421585771</v>
      </c>
      <c r="R8" s="110">
        <v>81.846116169094145</v>
      </c>
      <c r="S8" s="110"/>
    </row>
    <row r="9" spans="1:43" s="77" customFormat="1">
      <c r="A9" s="68"/>
      <c r="B9" s="68"/>
      <c r="C9" s="68"/>
      <c r="D9" s="68"/>
      <c r="E9" s="68"/>
      <c r="F9" s="68"/>
      <c r="G9" s="68"/>
      <c r="H9" s="68"/>
      <c r="I9" s="68"/>
      <c r="J9" s="68"/>
      <c r="L9" s="77" t="s">
        <v>31</v>
      </c>
      <c r="M9" s="113">
        <v>99.999999999999986</v>
      </c>
      <c r="N9" s="111">
        <v>100.21079441511017</v>
      </c>
      <c r="O9" s="111">
        <v>101.29319256696061</v>
      </c>
      <c r="P9" s="111">
        <v>85.599637878975471</v>
      </c>
      <c r="Q9" s="111">
        <v>84.586112130264468</v>
      </c>
      <c r="R9" s="111">
        <v>90.121055478180082</v>
      </c>
      <c r="S9" s="111"/>
      <c r="U9" s="34"/>
    </row>
    <row r="10" spans="1:43" s="77" customFormat="1">
      <c r="A10" s="68"/>
      <c r="B10" s="68"/>
      <c r="C10" s="68"/>
      <c r="D10" s="68"/>
      <c r="E10" s="68"/>
      <c r="F10" s="68"/>
      <c r="G10" s="68"/>
      <c r="H10" s="68"/>
      <c r="I10" s="68"/>
      <c r="J10" s="68"/>
      <c r="L10" s="108" t="s">
        <v>32</v>
      </c>
      <c r="M10" s="123">
        <v>100.00000000000001</v>
      </c>
      <c r="N10" s="124">
        <v>109.89024813668259</v>
      </c>
      <c r="O10" s="124">
        <v>104.21381661012109</v>
      </c>
      <c r="P10" s="124">
        <v>91.150699507002571</v>
      </c>
      <c r="Q10" s="124">
        <v>95.422874916482954</v>
      </c>
      <c r="R10" s="124">
        <v>96.350448743552548</v>
      </c>
      <c r="S10" s="124"/>
      <c r="U10" s="34"/>
      <c r="AK10" s="76"/>
      <c r="AL10" s="76"/>
      <c r="AM10" s="76"/>
      <c r="AN10" s="76"/>
      <c r="AO10" s="76"/>
      <c r="AP10" s="76"/>
      <c r="AQ10" s="76"/>
    </row>
    <row r="11" spans="1:43" s="77" customFormat="1">
      <c r="A11" s="68"/>
      <c r="B11" s="68"/>
      <c r="C11" s="68"/>
      <c r="D11" s="68"/>
      <c r="E11" s="68"/>
      <c r="F11" s="68"/>
      <c r="G11" s="68"/>
      <c r="H11" s="68"/>
      <c r="I11" s="68"/>
      <c r="J11" s="68"/>
      <c r="L11" s="77" t="s">
        <v>4</v>
      </c>
      <c r="M11" s="113">
        <v>100</v>
      </c>
      <c r="N11" s="111"/>
      <c r="O11" s="111">
        <v>96.029115174903168</v>
      </c>
      <c r="P11" s="111"/>
      <c r="Q11" s="111"/>
      <c r="R11" s="111">
        <v>85.036925437958175</v>
      </c>
      <c r="S11" s="111"/>
    </row>
    <row r="12" spans="1:43" s="77" customFormat="1">
      <c r="A12" s="68"/>
      <c r="B12" s="68"/>
      <c r="C12" s="68"/>
      <c r="D12" s="68"/>
      <c r="E12" s="68"/>
      <c r="F12" s="68"/>
      <c r="G12" s="68"/>
      <c r="H12" s="68"/>
      <c r="I12" s="68"/>
      <c r="J12" s="68"/>
      <c r="L12" s="108" t="s">
        <v>7</v>
      </c>
      <c r="M12" s="123">
        <v>100</v>
      </c>
      <c r="N12" s="124">
        <v>82.76233512958575</v>
      </c>
      <c r="O12" s="124">
        <v>69.370217862187133</v>
      </c>
      <c r="P12" s="124">
        <v>65.370371198055025</v>
      </c>
      <c r="Q12" s="124">
        <v>59.329131138711318</v>
      </c>
      <c r="R12" s="124">
        <v>55.241468350292003</v>
      </c>
      <c r="S12" s="124">
        <v>50.802046577051719</v>
      </c>
    </row>
    <row r="13" spans="1:43" s="77" customFormat="1">
      <c r="A13" s="68"/>
      <c r="B13" s="68"/>
      <c r="C13" s="68"/>
      <c r="D13" s="68"/>
      <c r="E13" s="68"/>
      <c r="F13" s="68"/>
      <c r="G13" s="68"/>
      <c r="H13" s="68"/>
      <c r="I13" s="68"/>
      <c r="J13" s="68"/>
      <c r="L13" s="77" t="s">
        <v>10</v>
      </c>
      <c r="M13" s="113">
        <v>100</v>
      </c>
      <c r="N13" s="111">
        <v>112.98654674354644</v>
      </c>
      <c r="O13" s="111">
        <v>120.56522641839602</v>
      </c>
      <c r="P13" s="111">
        <v>99.062040685354972</v>
      </c>
      <c r="Q13" s="111">
        <v>99.436920300762026</v>
      </c>
      <c r="R13" s="111">
        <v>126.11074805038676</v>
      </c>
      <c r="S13" s="111">
        <v>143.02877276287003</v>
      </c>
      <c r="U13" s="128"/>
    </row>
    <row r="14" spans="1:43" s="77" customFormat="1">
      <c r="A14" s="68"/>
      <c r="B14" s="68"/>
      <c r="C14" s="68"/>
      <c r="D14" s="68"/>
      <c r="E14" s="68"/>
      <c r="F14" s="68"/>
      <c r="G14" s="68"/>
      <c r="H14" s="68"/>
      <c r="I14" s="68"/>
      <c r="J14" s="68"/>
      <c r="L14" s="108" t="s">
        <v>13</v>
      </c>
      <c r="M14" s="123">
        <v>99.999999999999986</v>
      </c>
      <c r="N14" s="124">
        <v>99.319144436998471</v>
      </c>
      <c r="O14" s="124">
        <v>99.652332294694048</v>
      </c>
      <c r="P14" s="124">
        <v>86.649000970373763</v>
      </c>
      <c r="Q14" s="124"/>
      <c r="R14" s="124">
        <v>77.810601784679264</v>
      </c>
      <c r="S14" s="124"/>
      <c r="U14" s="128"/>
    </row>
    <row r="15" spans="1:43" s="77" customFormat="1">
      <c r="A15" s="68"/>
      <c r="B15" s="68"/>
      <c r="C15" s="68"/>
      <c r="D15" s="68"/>
      <c r="E15" s="68"/>
      <c r="F15" s="68"/>
      <c r="G15" s="68"/>
      <c r="H15" s="68"/>
      <c r="I15" s="68"/>
      <c r="J15" s="68"/>
      <c r="L15" s="77" t="s">
        <v>161</v>
      </c>
      <c r="M15" s="113">
        <v>100</v>
      </c>
      <c r="N15" s="111">
        <v>113.24981201270042</v>
      </c>
      <c r="O15" s="111"/>
      <c r="P15" s="111">
        <v>103.63075207515641</v>
      </c>
      <c r="Q15" s="111">
        <v>90.628262761809594</v>
      </c>
      <c r="R15" s="111">
        <v>74.611128522846059</v>
      </c>
      <c r="S15" s="111">
        <v>84.848380995039562</v>
      </c>
      <c r="U15" s="128"/>
    </row>
    <row r="16" spans="1:43" s="77" customFormat="1">
      <c r="A16" s="68"/>
      <c r="B16" s="68"/>
      <c r="C16" s="68"/>
      <c r="D16" s="68"/>
      <c r="E16" s="68"/>
      <c r="F16" s="68"/>
      <c r="G16" s="68"/>
      <c r="H16" s="68"/>
      <c r="I16" s="68"/>
      <c r="J16" s="68"/>
      <c r="L16" s="108" t="s">
        <v>42</v>
      </c>
      <c r="M16" s="123">
        <v>100</v>
      </c>
      <c r="N16" s="124">
        <v>99.311114956733192</v>
      </c>
      <c r="O16" s="124">
        <v>101.52171100185018</v>
      </c>
      <c r="P16" s="124">
        <v>102.80570988356618</v>
      </c>
      <c r="Q16" s="124"/>
      <c r="R16" s="124">
        <v>102.6098498906242</v>
      </c>
      <c r="S16" s="124">
        <v>112.89389533331169</v>
      </c>
      <c r="U16" s="128"/>
    </row>
    <row r="17" spans="1:21" s="77" customFormat="1">
      <c r="A17" s="68"/>
      <c r="B17" s="68"/>
      <c r="C17" s="68"/>
      <c r="D17" s="68"/>
      <c r="E17" s="68"/>
      <c r="F17" s="68"/>
      <c r="G17" s="68"/>
      <c r="H17" s="68"/>
      <c r="I17" s="68"/>
      <c r="L17" s="69" t="s">
        <v>136</v>
      </c>
      <c r="M17" s="125">
        <v>99.999999999999986</v>
      </c>
      <c r="N17" s="126">
        <v>103.03011003671985</v>
      </c>
      <c r="O17" s="126">
        <v>106.3235083004619</v>
      </c>
      <c r="P17" s="126">
        <v>117.94431375514564</v>
      </c>
      <c r="Q17" s="126">
        <v>113.82660078197858</v>
      </c>
      <c r="R17" s="126">
        <v>113.84344947055332</v>
      </c>
      <c r="S17" s="126">
        <v>126.40716270964606</v>
      </c>
      <c r="U17" s="128"/>
    </row>
    <row r="18" spans="1:21" s="77" customFormat="1">
      <c r="A18" s="68"/>
      <c r="B18" s="68"/>
      <c r="C18" s="68"/>
      <c r="D18" s="68"/>
      <c r="E18" s="68"/>
      <c r="F18" s="68"/>
      <c r="G18" s="68"/>
      <c r="H18" s="68"/>
      <c r="I18" s="68"/>
      <c r="K18" s="68"/>
      <c r="L18" s="127"/>
      <c r="M18" s="127">
        <v>100</v>
      </c>
      <c r="N18" s="127">
        <v>100</v>
      </c>
      <c r="O18" s="127">
        <v>100</v>
      </c>
      <c r="P18" s="127">
        <v>100</v>
      </c>
      <c r="Q18" s="127">
        <v>100</v>
      </c>
      <c r="R18" s="127">
        <v>100</v>
      </c>
      <c r="S18" s="127">
        <v>100</v>
      </c>
      <c r="T18" s="127">
        <v>100</v>
      </c>
    </row>
    <row r="19" spans="1:21" s="77" customFormat="1">
      <c r="A19" s="68"/>
      <c r="B19" s="68"/>
      <c r="C19" s="68"/>
      <c r="D19" s="68"/>
      <c r="E19" s="68"/>
      <c r="F19" s="68"/>
      <c r="G19" s="68"/>
      <c r="H19" s="68"/>
      <c r="I19" s="68"/>
      <c r="J19" s="68"/>
      <c r="K19" s="68"/>
      <c r="L19" s="68"/>
      <c r="M19" s="68"/>
      <c r="N19" s="68"/>
      <c r="O19" s="68"/>
      <c r="P19" s="68"/>
    </row>
    <row r="20" spans="1:21" s="77" customFormat="1" ht="13.5">
      <c r="A20" s="31"/>
      <c r="B20" s="68"/>
      <c r="C20" s="68"/>
      <c r="D20" s="68"/>
      <c r="E20" s="68"/>
      <c r="F20" s="68"/>
      <c r="G20" s="68"/>
      <c r="H20" s="68"/>
      <c r="I20" s="68"/>
      <c r="J20" s="68"/>
      <c r="K20" s="68"/>
      <c r="L20" s="68"/>
      <c r="M20" s="68"/>
      <c r="N20" s="68"/>
      <c r="O20" s="68"/>
      <c r="P20" s="68"/>
      <c r="Q20" s="68"/>
      <c r="R20" s="68"/>
      <c r="S20" s="68"/>
      <c r="U20" s="34"/>
    </row>
    <row r="21" spans="1:21" s="77" customFormat="1">
      <c r="A21" s="68"/>
      <c r="B21" s="68"/>
      <c r="C21" s="68"/>
      <c r="D21" s="68"/>
      <c r="E21" s="68"/>
      <c r="F21" s="68"/>
      <c r="G21" s="68"/>
      <c r="H21" s="68"/>
      <c r="I21" s="68"/>
      <c r="J21" s="68"/>
      <c r="K21" s="68"/>
      <c r="L21" s="68"/>
      <c r="M21" s="68"/>
      <c r="N21" s="68"/>
      <c r="O21" s="68"/>
      <c r="P21" s="68"/>
      <c r="Q21" s="68"/>
      <c r="R21" s="68"/>
      <c r="S21" s="68"/>
      <c r="T21" s="68"/>
    </row>
    <row r="22" spans="1:21" s="77" customFormat="1">
      <c r="A22" s="68"/>
      <c r="B22" s="68"/>
      <c r="C22" s="68"/>
      <c r="D22" s="68"/>
      <c r="E22" s="68"/>
      <c r="F22" s="68"/>
      <c r="G22" s="68"/>
      <c r="H22" s="68"/>
      <c r="I22" s="68"/>
      <c r="J22" s="68"/>
      <c r="K22" s="68"/>
      <c r="L22" s="68"/>
      <c r="M22" s="68"/>
      <c r="N22" s="68"/>
      <c r="O22" s="68"/>
      <c r="P22" s="68"/>
      <c r="Q22" s="68"/>
      <c r="R22" s="68"/>
      <c r="S22" s="68"/>
      <c r="T22" s="68"/>
    </row>
    <row r="23" spans="1:21" s="77" customFormat="1" ht="13.5">
      <c r="A23" s="15" t="s">
        <v>169</v>
      </c>
      <c r="B23" s="68"/>
      <c r="C23" s="68"/>
      <c r="D23" s="68"/>
      <c r="E23" s="68"/>
      <c r="F23" s="68"/>
      <c r="G23" s="68"/>
      <c r="H23" s="68"/>
      <c r="I23" s="68"/>
      <c r="J23" s="68"/>
      <c r="K23" s="68"/>
      <c r="L23" s="68"/>
      <c r="M23" s="68"/>
      <c r="N23" s="68"/>
      <c r="O23" s="68"/>
      <c r="P23" s="68"/>
      <c r="Q23" s="68"/>
      <c r="R23" s="68"/>
      <c r="S23" s="68"/>
      <c r="T23" s="68"/>
    </row>
    <row r="24" spans="1:21" s="77" customFormat="1" ht="13.5">
      <c r="A24" s="15" t="s">
        <v>82</v>
      </c>
      <c r="B24" s="68"/>
      <c r="C24" s="68"/>
      <c r="D24" s="68"/>
      <c r="E24" s="68"/>
      <c r="F24" s="68"/>
      <c r="G24" s="68"/>
      <c r="H24" s="68"/>
      <c r="I24" s="68"/>
      <c r="J24" s="68"/>
      <c r="K24" s="68"/>
      <c r="L24" s="68"/>
      <c r="M24" s="68"/>
      <c r="N24" s="68"/>
      <c r="O24" s="68"/>
      <c r="P24" s="68"/>
      <c r="Q24" s="68"/>
      <c r="R24" s="68"/>
      <c r="S24" s="68"/>
      <c r="T24" s="68"/>
    </row>
    <row r="25" spans="1:21" s="77" customFormat="1">
      <c r="A25" s="68"/>
      <c r="B25" s="68"/>
      <c r="C25" s="68"/>
      <c r="D25" s="68"/>
      <c r="E25" s="68"/>
      <c r="F25" s="68"/>
      <c r="G25" s="68"/>
      <c r="H25" s="68"/>
      <c r="I25" s="68"/>
      <c r="J25" s="68"/>
      <c r="K25" s="68"/>
      <c r="L25" s="68"/>
      <c r="M25" s="68"/>
      <c r="N25" s="68"/>
      <c r="O25" s="68"/>
      <c r="P25" s="68"/>
      <c r="Q25" s="68"/>
      <c r="R25" s="68"/>
      <c r="S25" s="68"/>
      <c r="T25" s="68"/>
    </row>
    <row r="26" spans="1:21" s="77" customFormat="1">
      <c r="A26" s="68"/>
      <c r="B26" s="68"/>
      <c r="C26" s="68"/>
      <c r="D26" s="68"/>
      <c r="E26" s="68"/>
      <c r="F26" s="68"/>
      <c r="G26" s="68"/>
      <c r="H26" s="68"/>
      <c r="I26" s="68"/>
      <c r="J26" s="68"/>
      <c r="K26" s="68"/>
      <c r="L26" s="68"/>
      <c r="M26" s="68"/>
      <c r="N26" s="68"/>
      <c r="O26" s="68"/>
      <c r="P26" s="68"/>
      <c r="Q26" s="68"/>
      <c r="R26" s="68"/>
      <c r="S26" s="68"/>
      <c r="T26" s="68"/>
    </row>
    <row r="27" spans="1:21" s="77" customFormat="1">
      <c r="A27" s="68"/>
      <c r="B27" s="68"/>
      <c r="C27" s="68"/>
      <c r="D27" s="68"/>
      <c r="E27" s="68"/>
      <c r="F27" s="68"/>
      <c r="G27" s="68"/>
      <c r="H27" s="68"/>
      <c r="I27" s="68"/>
      <c r="J27" s="68"/>
      <c r="K27" s="68"/>
      <c r="L27" s="68"/>
      <c r="M27" s="68"/>
      <c r="N27" s="68"/>
      <c r="O27" s="68"/>
      <c r="P27" s="68"/>
      <c r="Q27" s="68"/>
      <c r="R27" s="68"/>
      <c r="S27" s="68"/>
      <c r="T27" s="68"/>
    </row>
    <row r="28" spans="1:21" s="77" customFormat="1">
      <c r="A28" s="68"/>
      <c r="B28" s="68"/>
      <c r="C28" s="68"/>
      <c r="D28" s="68"/>
      <c r="E28" s="68"/>
      <c r="F28" s="68"/>
      <c r="G28" s="68"/>
      <c r="H28" s="68"/>
      <c r="I28" s="68"/>
      <c r="J28" s="68"/>
      <c r="K28" s="68"/>
      <c r="L28" s="68"/>
      <c r="M28" s="68"/>
      <c r="N28" s="68"/>
      <c r="O28" s="68"/>
      <c r="P28" s="68"/>
      <c r="Q28" s="68"/>
      <c r="R28" s="68"/>
      <c r="S28" s="68"/>
      <c r="T28" s="68"/>
    </row>
    <row r="29" spans="1:21" s="77" customFormat="1">
      <c r="A29" s="68"/>
      <c r="B29" s="68"/>
      <c r="C29" s="68"/>
      <c r="D29" s="68"/>
      <c r="E29" s="68"/>
      <c r="F29" s="68"/>
      <c r="G29" s="68"/>
      <c r="H29" s="68"/>
      <c r="I29" s="68"/>
      <c r="J29" s="68"/>
      <c r="K29" s="68"/>
      <c r="L29" s="68"/>
      <c r="M29" s="68"/>
      <c r="N29" s="68"/>
      <c r="O29" s="68"/>
      <c r="P29" s="68"/>
      <c r="Q29" s="68"/>
      <c r="R29" s="68"/>
      <c r="S29" s="68"/>
      <c r="T29" s="68"/>
    </row>
    <row r="30" spans="1:21" s="77" customFormat="1">
      <c r="A30" s="68"/>
      <c r="B30" s="68"/>
      <c r="C30" s="68"/>
      <c r="D30" s="68"/>
      <c r="E30" s="68"/>
      <c r="F30" s="68"/>
      <c r="G30" s="68"/>
      <c r="H30" s="68"/>
      <c r="I30" s="68"/>
      <c r="J30" s="68"/>
      <c r="K30" s="68"/>
      <c r="L30" s="68"/>
      <c r="M30" s="68"/>
      <c r="N30" s="68"/>
      <c r="O30" s="68"/>
      <c r="P30" s="68"/>
      <c r="Q30" s="68"/>
      <c r="R30" s="68"/>
      <c r="S30" s="68"/>
      <c r="T30" s="68"/>
    </row>
    <row r="31" spans="1:21" s="77" customFormat="1">
      <c r="F31" s="68"/>
      <c r="G31" s="68"/>
      <c r="H31" s="68"/>
      <c r="I31" s="68"/>
      <c r="J31" s="68"/>
      <c r="K31" s="68"/>
      <c r="L31" s="68"/>
      <c r="M31" s="68"/>
      <c r="N31" s="68"/>
      <c r="O31" s="68"/>
      <c r="P31" s="68"/>
      <c r="Q31" s="68"/>
      <c r="R31" s="68"/>
      <c r="S31" s="68"/>
      <c r="T31" s="68"/>
    </row>
    <row r="32" spans="1:21" s="77" customFormat="1">
      <c r="F32" s="68"/>
      <c r="G32" s="68"/>
      <c r="H32" s="68"/>
      <c r="I32" s="68"/>
      <c r="J32" s="68"/>
      <c r="K32" s="68"/>
      <c r="L32" s="68"/>
      <c r="M32" s="68"/>
      <c r="N32" s="68"/>
      <c r="O32" s="68"/>
      <c r="P32" s="68"/>
      <c r="Q32" s="68"/>
      <c r="R32" s="68"/>
      <c r="S32" s="68"/>
      <c r="T32" s="68"/>
    </row>
    <row r="33" spans="1:20" s="77" customFormat="1">
      <c r="F33" s="68"/>
      <c r="G33" s="68"/>
      <c r="H33" s="68"/>
      <c r="I33" s="68"/>
      <c r="J33" s="68"/>
      <c r="K33" s="68"/>
      <c r="L33" s="68"/>
      <c r="M33" s="68"/>
      <c r="N33" s="68"/>
      <c r="O33" s="68"/>
      <c r="P33" s="68"/>
      <c r="Q33" s="68"/>
      <c r="R33" s="68"/>
      <c r="S33" s="68"/>
      <c r="T33" s="68"/>
    </row>
    <row r="34" spans="1:20" s="77" customFormat="1">
      <c r="F34" s="68"/>
      <c r="G34" s="68"/>
      <c r="H34" s="68"/>
      <c r="I34" s="68"/>
      <c r="J34" s="68"/>
      <c r="K34" s="68"/>
      <c r="L34" s="68"/>
      <c r="M34" s="68"/>
      <c r="N34" s="68"/>
      <c r="O34" s="68"/>
      <c r="P34" s="68"/>
      <c r="Q34" s="68"/>
      <c r="R34" s="68"/>
      <c r="S34" s="68"/>
      <c r="T34" s="68"/>
    </row>
    <row r="35" spans="1:20" s="77" customFormat="1">
      <c r="A35" s="68"/>
      <c r="B35" s="68"/>
      <c r="C35" s="68"/>
      <c r="D35" s="68"/>
      <c r="E35" s="68"/>
      <c r="F35" s="68"/>
      <c r="G35" s="68"/>
      <c r="H35" s="68"/>
      <c r="I35" s="68"/>
      <c r="J35" s="68"/>
      <c r="K35" s="68"/>
      <c r="L35" s="68"/>
      <c r="M35" s="68"/>
      <c r="N35" s="68"/>
      <c r="O35" s="68"/>
      <c r="P35" s="68"/>
      <c r="Q35" s="68"/>
      <c r="R35" s="68"/>
      <c r="S35" s="68"/>
      <c r="T35" s="68"/>
    </row>
    <row r="36" spans="1:20" s="77" customFormat="1">
      <c r="A36" s="68"/>
      <c r="B36" s="68"/>
      <c r="C36" s="68"/>
      <c r="D36" s="68"/>
      <c r="E36" s="68"/>
      <c r="F36" s="68"/>
      <c r="G36" s="68"/>
      <c r="H36" s="68"/>
      <c r="I36" s="68"/>
      <c r="J36" s="68"/>
      <c r="K36" s="68"/>
      <c r="L36" s="68"/>
      <c r="M36" s="68"/>
      <c r="N36" s="68"/>
      <c r="O36" s="68"/>
      <c r="P36" s="68"/>
      <c r="Q36" s="68"/>
      <c r="R36" s="68"/>
      <c r="S36" s="68"/>
      <c r="T36" s="68"/>
    </row>
    <row r="37" spans="1:20" s="77" customFormat="1">
      <c r="A37" s="68"/>
      <c r="B37" s="68"/>
      <c r="C37" s="68"/>
      <c r="D37" s="68"/>
      <c r="E37" s="68"/>
      <c r="F37" s="68"/>
      <c r="G37" s="68"/>
      <c r="H37" s="68"/>
      <c r="I37" s="68"/>
      <c r="J37" s="68"/>
      <c r="K37" s="68"/>
      <c r="M37" s="68"/>
      <c r="N37" s="68"/>
      <c r="O37" s="68"/>
      <c r="P37" s="68"/>
      <c r="Q37" s="68"/>
      <c r="R37" s="68"/>
      <c r="S37" s="68"/>
      <c r="T37" s="68"/>
    </row>
    <row r="38" spans="1:20" s="77" customFormat="1">
      <c r="A38" s="68"/>
      <c r="B38" s="68"/>
      <c r="C38" s="68"/>
      <c r="D38" s="68"/>
      <c r="E38" s="68"/>
      <c r="F38" s="68"/>
      <c r="G38" s="68"/>
      <c r="H38" s="68"/>
      <c r="I38" s="68"/>
      <c r="J38" s="68"/>
      <c r="K38" s="68"/>
      <c r="L38" s="68"/>
      <c r="M38" s="68"/>
      <c r="N38" s="68"/>
      <c r="O38" s="68"/>
      <c r="P38" s="68"/>
      <c r="Q38" s="68"/>
      <c r="R38" s="68"/>
      <c r="S38" s="68"/>
      <c r="T38" s="68"/>
    </row>
    <row r="39" spans="1:20" s="77" customFormat="1">
      <c r="A39" s="68"/>
      <c r="B39" s="68"/>
      <c r="C39" s="68"/>
      <c r="D39" s="68"/>
      <c r="E39" s="68"/>
      <c r="F39" s="68"/>
      <c r="G39" s="68"/>
      <c r="H39" s="68"/>
      <c r="I39" s="68"/>
      <c r="J39" s="68"/>
      <c r="K39" s="68"/>
      <c r="L39" s="68"/>
      <c r="M39" s="68"/>
      <c r="N39" s="68"/>
      <c r="O39" s="68"/>
      <c r="P39" s="68"/>
      <c r="Q39" s="68"/>
      <c r="R39" s="68"/>
      <c r="S39" s="68"/>
      <c r="T39" s="68"/>
    </row>
    <row r="40" spans="1:20" s="77" customFormat="1">
      <c r="A40" s="68"/>
      <c r="B40" s="68"/>
      <c r="C40" s="68"/>
      <c r="D40" s="68"/>
      <c r="E40" s="68"/>
      <c r="F40" s="68"/>
      <c r="G40" s="68"/>
      <c r="H40" s="68"/>
      <c r="I40" s="68"/>
      <c r="J40" s="68"/>
      <c r="K40" s="68"/>
      <c r="L40" s="68"/>
      <c r="M40" s="68"/>
      <c r="N40" s="68"/>
      <c r="O40" s="68"/>
      <c r="P40" s="68"/>
      <c r="Q40" s="68"/>
      <c r="R40" s="68"/>
      <c r="S40" s="68"/>
    </row>
    <row r="41" spans="1:20" s="77" customFormat="1">
      <c r="A41" s="68"/>
      <c r="B41" s="68"/>
      <c r="C41" s="68"/>
      <c r="D41" s="68"/>
      <c r="E41" s="68"/>
      <c r="F41" s="68"/>
      <c r="G41" s="68"/>
      <c r="H41" s="68"/>
      <c r="I41" s="68"/>
      <c r="J41" s="68"/>
      <c r="K41" s="68"/>
      <c r="L41" s="68"/>
      <c r="M41" s="68"/>
      <c r="N41" s="68"/>
      <c r="O41" s="68"/>
      <c r="P41" s="68"/>
      <c r="Q41" s="68"/>
      <c r="R41" s="68"/>
      <c r="S41" s="68"/>
      <c r="T41" s="68"/>
    </row>
    <row r="42" spans="1:20" s="77" customFormat="1">
      <c r="A42" s="68"/>
      <c r="B42" s="68"/>
      <c r="C42" s="68"/>
      <c r="D42" s="68"/>
      <c r="E42" s="68"/>
      <c r="F42" s="68"/>
      <c r="G42" s="68"/>
      <c r="H42" s="68"/>
      <c r="I42" s="68"/>
      <c r="J42" s="68"/>
      <c r="K42" s="36"/>
      <c r="L42" s="68"/>
      <c r="M42" s="68"/>
      <c r="N42" s="68"/>
      <c r="O42" s="68"/>
      <c r="P42" s="68"/>
      <c r="Q42" s="68"/>
      <c r="R42" s="68"/>
      <c r="S42" s="68"/>
      <c r="T42" s="68"/>
    </row>
    <row r="43" spans="1:20" s="77" customFormat="1">
      <c r="A43" s="68"/>
      <c r="B43" s="68"/>
      <c r="C43" s="68"/>
      <c r="D43" s="68"/>
      <c r="E43" s="68"/>
      <c r="F43" s="68"/>
      <c r="G43" s="68"/>
      <c r="H43" s="68"/>
      <c r="I43" s="68"/>
      <c r="J43" s="68"/>
      <c r="K43" s="68"/>
      <c r="L43" s="68"/>
      <c r="M43" s="68"/>
      <c r="N43" s="68"/>
      <c r="O43" s="68"/>
      <c r="P43" s="68"/>
      <c r="Q43" s="68"/>
      <c r="R43" s="68"/>
      <c r="S43" s="68"/>
      <c r="T43" s="68"/>
    </row>
    <row r="44" spans="1:20" s="77" customFormat="1">
      <c r="A44" s="68"/>
      <c r="B44" s="68"/>
      <c r="C44" s="68"/>
      <c r="D44" s="68"/>
      <c r="E44" s="68"/>
      <c r="F44" s="68"/>
      <c r="G44" s="68"/>
      <c r="H44" s="68"/>
      <c r="I44" s="68"/>
      <c r="J44" s="68"/>
      <c r="L44" s="68"/>
      <c r="M44" s="68"/>
      <c r="N44" s="68"/>
      <c r="O44" s="68"/>
      <c r="P44" s="68"/>
      <c r="Q44" s="68"/>
      <c r="R44" s="68"/>
      <c r="S44" s="68"/>
      <c r="T44" s="68"/>
    </row>
    <row r="45" spans="1:20" s="77" customFormat="1">
      <c r="A45" s="68"/>
      <c r="B45" s="68"/>
      <c r="C45" s="68"/>
      <c r="D45" s="68"/>
      <c r="E45" s="68"/>
      <c r="F45" s="68"/>
      <c r="G45" s="68"/>
      <c r="H45" s="68"/>
      <c r="I45" s="68"/>
      <c r="J45" s="68"/>
      <c r="L45" s="68"/>
      <c r="M45" s="68"/>
      <c r="N45" s="68"/>
      <c r="O45" s="68"/>
      <c r="P45" s="68"/>
      <c r="Q45" s="68"/>
      <c r="R45" s="68"/>
      <c r="S45" s="68"/>
      <c r="T45" s="68"/>
    </row>
    <row r="46" spans="1:20" s="77" customFormat="1">
      <c r="A46" s="68"/>
      <c r="B46" s="68"/>
      <c r="C46" s="68"/>
      <c r="D46" s="68"/>
      <c r="E46" s="68"/>
      <c r="F46" s="68"/>
      <c r="G46" s="68"/>
      <c r="H46" s="68"/>
      <c r="I46" s="68"/>
      <c r="J46" s="68"/>
      <c r="T46" s="68"/>
    </row>
    <row r="47" spans="1:20" s="77" customFormat="1">
      <c r="A47" s="68"/>
      <c r="B47" s="68"/>
      <c r="C47" s="68"/>
      <c r="D47" s="68"/>
      <c r="E47" s="68"/>
      <c r="F47" s="68"/>
      <c r="G47" s="68"/>
      <c r="H47" s="68"/>
      <c r="I47" s="68"/>
      <c r="J47" s="68"/>
      <c r="T47" s="68"/>
    </row>
    <row r="48" spans="1:20" s="77" customFormat="1">
      <c r="A48" s="68"/>
      <c r="B48" s="68"/>
      <c r="C48" s="68"/>
      <c r="D48" s="68"/>
      <c r="E48" s="68"/>
      <c r="F48" s="68"/>
      <c r="G48" s="68"/>
      <c r="H48" s="68"/>
      <c r="I48" s="68"/>
      <c r="J48" s="68"/>
      <c r="T48" s="68"/>
    </row>
    <row r="49" spans="1:10" s="77" customFormat="1">
      <c r="A49" s="68"/>
      <c r="B49" s="68"/>
      <c r="C49" s="68"/>
      <c r="D49" s="68"/>
      <c r="E49" s="68"/>
      <c r="F49" s="68"/>
      <c r="G49" s="68"/>
      <c r="H49" s="68"/>
      <c r="I49" s="68"/>
      <c r="J49" s="68"/>
    </row>
    <row r="50" spans="1:10" s="77" customFormat="1">
      <c r="A50" s="68"/>
      <c r="B50" s="68"/>
      <c r="C50" s="68"/>
      <c r="D50" s="68"/>
      <c r="E50" s="68"/>
      <c r="F50" s="68"/>
      <c r="G50" s="68"/>
      <c r="H50" s="68"/>
      <c r="I50" s="68"/>
      <c r="J50" s="68"/>
    </row>
    <row r="51" spans="1:10" s="77" customFormat="1">
      <c r="A51" s="68"/>
      <c r="B51" s="68"/>
      <c r="C51" s="68"/>
      <c r="D51" s="68"/>
      <c r="E51" s="68"/>
      <c r="F51" s="68"/>
      <c r="G51" s="68"/>
      <c r="H51" s="68"/>
      <c r="I51" s="68"/>
      <c r="J51" s="68"/>
    </row>
    <row r="52" spans="1:10" s="77" customFormat="1">
      <c r="A52" s="68"/>
      <c r="B52" s="68"/>
      <c r="C52" s="68"/>
      <c r="D52" s="68"/>
      <c r="E52" s="68"/>
      <c r="F52" s="68"/>
      <c r="G52" s="68"/>
      <c r="H52" s="68"/>
      <c r="I52" s="68"/>
      <c r="J52" s="68"/>
    </row>
    <row r="53" spans="1:10" s="77" customFormat="1">
      <c r="A53" s="68"/>
      <c r="B53" s="68"/>
      <c r="C53" s="68"/>
      <c r="D53" s="68"/>
      <c r="E53" s="68"/>
      <c r="F53" s="68"/>
      <c r="G53" s="68"/>
      <c r="H53" s="68"/>
      <c r="I53" s="68"/>
      <c r="J53" s="68"/>
    </row>
    <row r="54" spans="1:10" s="77" customFormat="1">
      <c r="A54" s="68"/>
      <c r="B54" s="68"/>
      <c r="C54" s="68"/>
      <c r="D54" s="68"/>
      <c r="E54" s="68"/>
      <c r="F54" s="68"/>
      <c r="G54" s="68"/>
      <c r="H54" s="68"/>
      <c r="I54" s="68"/>
      <c r="J54" s="68"/>
    </row>
    <row r="55" spans="1:10" s="77" customFormat="1"/>
    <row r="56" spans="1:10" s="77" customFormat="1"/>
    <row r="57" spans="1:10" s="77" customFormat="1"/>
    <row r="58" spans="1:10" s="77" customFormat="1"/>
    <row r="59" spans="1:10" s="77" customFormat="1"/>
    <row r="60" spans="1:10" s="77" customFormat="1"/>
    <row r="61" spans="1:10" s="77" customFormat="1"/>
    <row r="62" spans="1:10" s="77" customFormat="1"/>
    <row r="63" spans="1:10" s="77" customFormat="1"/>
    <row r="64" spans="1:10" s="77" customFormat="1"/>
    <row r="65" spans="1:1" s="77" customFormat="1"/>
    <row r="66" spans="1:1" s="77" customFormat="1"/>
    <row r="67" spans="1:1" s="77" customFormat="1"/>
    <row r="68" spans="1:1" s="77" customFormat="1"/>
    <row r="69" spans="1:1" s="77" customFormat="1"/>
    <row r="70" spans="1:1" s="77" customFormat="1"/>
    <row r="71" spans="1:1" s="77" customFormat="1"/>
    <row r="72" spans="1:1" s="77" customFormat="1"/>
    <row r="73" spans="1:1" s="77" customFormat="1"/>
    <row r="74" spans="1:1" s="77" customFormat="1" ht="13.5">
      <c r="A74" s="15"/>
    </row>
    <row r="75" spans="1:1" s="77" customFormat="1"/>
    <row r="76" spans="1:1" s="77" customFormat="1"/>
    <row r="77" spans="1:1" s="77" customFormat="1"/>
    <row r="78" spans="1:1" s="77" customFormat="1"/>
    <row r="79" spans="1:1" s="77" customFormat="1"/>
    <row r="80" spans="1:1" s="77" customFormat="1"/>
    <row r="81" s="77" customFormat="1"/>
    <row r="82" s="77" customFormat="1"/>
    <row r="83" s="77" customFormat="1"/>
    <row r="84" s="77" customFormat="1"/>
    <row r="85" s="77" customFormat="1"/>
    <row r="86" s="77" customFormat="1"/>
    <row r="87" s="77" customFormat="1"/>
    <row r="88" s="77" customFormat="1"/>
    <row r="89" s="77" customFormat="1"/>
    <row r="90" s="77" customFormat="1"/>
    <row r="91" s="77" customFormat="1"/>
    <row r="92" s="77" customFormat="1"/>
    <row r="93" s="77" customFormat="1"/>
    <row r="94" s="77" customFormat="1"/>
    <row r="95" s="77" customFormat="1"/>
    <row r="96" s="77" customFormat="1"/>
    <row r="97" spans="1:19" s="77" customFormat="1">
      <c r="K97" s="76"/>
      <c r="L97" s="76"/>
      <c r="M97" s="76"/>
      <c r="N97" s="76"/>
      <c r="O97" s="76"/>
      <c r="P97" s="76"/>
      <c r="Q97" s="76"/>
      <c r="R97" s="76"/>
      <c r="S97" s="76"/>
    </row>
    <row r="98" spans="1:19" s="77" customFormat="1"/>
    <row r="99" spans="1:19">
      <c r="K99" s="77"/>
      <c r="L99" s="77"/>
      <c r="M99" s="77"/>
      <c r="N99" s="77"/>
      <c r="O99" s="77"/>
      <c r="P99" s="77"/>
      <c r="Q99" s="77"/>
      <c r="R99" s="77"/>
      <c r="S99" s="77"/>
    </row>
    <row r="100" spans="1:19" s="77" customFormat="1"/>
    <row r="101" spans="1:19" s="77" customFormat="1" ht="13.5">
      <c r="A101" s="15" t="s">
        <v>82</v>
      </c>
    </row>
    <row r="102" spans="1:19" s="77" customFormat="1"/>
    <row r="103" spans="1:19" s="77" customFormat="1"/>
    <row r="104" spans="1:19" s="77" customFormat="1"/>
    <row r="105" spans="1:19" s="77" customFormat="1"/>
    <row r="106" spans="1:19" s="77" customFormat="1"/>
    <row r="107" spans="1:19" s="77" customFormat="1"/>
    <row r="108" spans="1:19" s="77" customFormat="1"/>
    <row r="109" spans="1:19" s="77" customFormat="1"/>
    <row r="110" spans="1:19" s="77" customFormat="1"/>
    <row r="111" spans="1:19" s="77" customFormat="1"/>
    <row r="112" spans="1:19" s="77" customFormat="1"/>
    <row r="113" s="77" customFormat="1"/>
    <row r="114" s="77" customFormat="1"/>
    <row r="115" s="77" customFormat="1"/>
    <row r="116" s="77" customFormat="1"/>
    <row r="117" s="77" customFormat="1"/>
    <row r="118" s="77" customFormat="1"/>
    <row r="119" s="77" customFormat="1"/>
    <row r="120" s="77" customFormat="1"/>
    <row r="121" s="77" customFormat="1"/>
    <row r="122" s="77" customFormat="1"/>
    <row r="123" s="77" customFormat="1"/>
    <row r="124" s="77" customFormat="1"/>
    <row r="125" s="77" customFormat="1"/>
    <row r="126" s="77" customFormat="1"/>
    <row r="127" s="77" customFormat="1"/>
    <row r="128" s="77" customFormat="1"/>
    <row r="129" s="77" customFormat="1"/>
    <row r="130" s="77" customFormat="1"/>
    <row r="131" s="77" customFormat="1"/>
    <row r="132" s="77" customFormat="1"/>
    <row r="133" s="77" customFormat="1"/>
    <row r="134" s="77" customFormat="1"/>
    <row r="135" s="77" customFormat="1"/>
    <row r="136" s="77" customFormat="1"/>
    <row r="137" s="77" customFormat="1"/>
    <row r="138" s="77" customFormat="1"/>
    <row r="139" s="77" customFormat="1"/>
    <row r="140" s="77" customFormat="1"/>
    <row r="141" s="77" customFormat="1"/>
    <row r="142" s="77" customFormat="1"/>
    <row r="143" s="77" customFormat="1"/>
    <row r="144" s="77" customFormat="1"/>
    <row r="145" s="77" customFormat="1"/>
    <row r="146" s="77" customFormat="1"/>
    <row r="147" s="77" customFormat="1"/>
    <row r="148" s="77" customFormat="1"/>
    <row r="149" s="77" customFormat="1"/>
    <row r="150" s="77" customFormat="1"/>
    <row r="151" s="77" customFormat="1"/>
    <row r="152" s="77" customFormat="1"/>
    <row r="153" s="77" customFormat="1"/>
    <row r="154" s="77" customFormat="1"/>
    <row r="155" s="77" customFormat="1"/>
    <row r="156" s="77" customFormat="1"/>
    <row r="157" s="77" customFormat="1"/>
    <row r="158" s="77" customFormat="1"/>
    <row r="159" s="77" customFormat="1"/>
    <row r="160" s="77" customFormat="1"/>
    <row r="161" s="77" customFormat="1"/>
    <row r="162" s="77" customFormat="1"/>
    <row r="163" s="77" customFormat="1"/>
    <row r="164" s="77" customFormat="1"/>
    <row r="165" s="77" customFormat="1"/>
    <row r="166" s="77" customFormat="1"/>
    <row r="167" s="77" customFormat="1"/>
    <row r="168" s="77" customFormat="1"/>
    <row r="169" s="77" customFormat="1"/>
    <row r="170" s="77" customFormat="1"/>
    <row r="171" s="77" customFormat="1"/>
    <row r="172" s="77" customFormat="1"/>
    <row r="173" s="77" customFormat="1"/>
    <row r="174" s="77" customFormat="1"/>
    <row r="175" s="77" customFormat="1"/>
    <row r="176" s="77" customFormat="1"/>
    <row r="177" s="77" customFormat="1"/>
    <row r="178" s="77" customFormat="1"/>
    <row r="179" s="77" customFormat="1"/>
    <row r="180" s="77" customFormat="1"/>
    <row r="181" s="77" customFormat="1"/>
    <row r="182" s="77" customFormat="1"/>
    <row r="183" s="77" customFormat="1"/>
    <row r="184" s="77" customFormat="1"/>
    <row r="185" s="77" customFormat="1"/>
    <row r="186" s="77" customFormat="1"/>
    <row r="187" s="77" customFormat="1"/>
    <row r="188" s="77" customFormat="1"/>
    <row r="189" s="77" customFormat="1"/>
    <row r="190" s="77" customFormat="1"/>
    <row r="191" s="77" customFormat="1"/>
    <row r="192" s="77" customFormat="1"/>
    <row r="193" s="77" customFormat="1"/>
    <row r="194" s="77" customFormat="1"/>
    <row r="195" s="77" customFormat="1"/>
    <row r="196" s="77" customFormat="1"/>
    <row r="197" s="77" customFormat="1"/>
    <row r="198" s="77" customFormat="1"/>
    <row r="199" s="77" customFormat="1"/>
    <row r="200" s="77" customFormat="1"/>
    <row r="201" s="77" customFormat="1"/>
    <row r="202" s="77" customFormat="1"/>
    <row r="203" s="77" customFormat="1"/>
    <row r="204" s="77" customFormat="1"/>
    <row r="205" s="77" customFormat="1"/>
    <row r="206" s="77" customFormat="1"/>
    <row r="207" s="77" customFormat="1"/>
    <row r="208" s="77" customFormat="1"/>
    <row r="209" s="77" customFormat="1"/>
    <row r="210" s="77" customFormat="1"/>
    <row r="211" s="77" customFormat="1"/>
    <row r="212" s="77" customFormat="1"/>
    <row r="213" s="77" customFormat="1"/>
    <row r="214" s="77" customFormat="1"/>
    <row r="215" s="77" customFormat="1"/>
    <row r="216" s="77" customFormat="1"/>
    <row r="217" s="77" customFormat="1"/>
    <row r="218" s="77" customFormat="1"/>
    <row r="219" s="77" customFormat="1"/>
    <row r="220" s="77" customFormat="1"/>
    <row r="221" s="77" customFormat="1"/>
    <row r="222" s="77" customFormat="1"/>
    <row r="223" s="77" customFormat="1"/>
    <row r="224" s="77" customFormat="1"/>
    <row r="225" s="77" customFormat="1"/>
    <row r="226" s="77" customFormat="1"/>
    <row r="227" s="77" customFormat="1"/>
    <row r="228" s="77" customFormat="1"/>
    <row r="229" s="77" customFormat="1"/>
    <row r="230" s="77" customFormat="1"/>
    <row r="231" s="77" customFormat="1"/>
    <row r="232" s="77" customFormat="1"/>
    <row r="233" s="77" customFormat="1"/>
    <row r="234" s="77" customFormat="1"/>
    <row r="235" s="77" customFormat="1"/>
    <row r="236" s="77" customFormat="1"/>
    <row r="237" s="77" customFormat="1"/>
    <row r="238" s="77" customFormat="1"/>
    <row r="239" s="77" customFormat="1"/>
    <row r="240" s="77" customFormat="1"/>
    <row r="241" s="77" customFormat="1"/>
    <row r="242" s="77" customFormat="1"/>
    <row r="243" s="77" customFormat="1"/>
    <row r="244" s="77" customFormat="1"/>
    <row r="245" s="77" customFormat="1"/>
    <row r="246" s="77" customFormat="1"/>
    <row r="247" s="77" customFormat="1"/>
    <row r="248" s="77" customFormat="1"/>
    <row r="249" s="77" customFormat="1"/>
    <row r="250" s="77" customFormat="1"/>
    <row r="251" s="77" customFormat="1"/>
    <row r="252" s="77" customFormat="1"/>
    <row r="253" s="77" customFormat="1"/>
    <row r="254" s="77" customFormat="1"/>
    <row r="255" s="77" customFormat="1"/>
    <row r="256" s="77" customFormat="1"/>
    <row r="257" s="77" customFormat="1"/>
    <row r="258" s="77" customFormat="1"/>
    <row r="259" s="77" customFormat="1"/>
    <row r="260" s="77" customFormat="1"/>
    <row r="261" s="77" customFormat="1"/>
    <row r="262" s="77" customFormat="1"/>
    <row r="263" s="77" customFormat="1"/>
    <row r="264" s="77" customFormat="1"/>
    <row r="265" s="77" customFormat="1"/>
    <row r="266" s="77" customFormat="1"/>
    <row r="267" s="77" customFormat="1"/>
    <row r="268" s="77" customFormat="1"/>
    <row r="269" s="77" customFormat="1"/>
    <row r="270" s="77" customFormat="1"/>
    <row r="271" s="77" customFormat="1"/>
    <row r="272" s="77" customFormat="1"/>
    <row r="273" s="77" customFormat="1"/>
    <row r="274" s="77" customFormat="1"/>
    <row r="275" s="77" customFormat="1"/>
    <row r="276" s="77" customFormat="1"/>
    <row r="277" s="77" customFormat="1"/>
    <row r="278" s="77" customFormat="1"/>
    <row r="279" s="77" customFormat="1"/>
    <row r="280" s="77" customFormat="1"/>
    <row r="281" s="77" customFormat="1"/>
    <row r="282" s="77" customFormat="1"/>
    <row r="283" s="77" customFormat="1"/>
    <row r="284" s="77" customFormat="1"/>
    <row r="285" s="77" customFormat="1"/>
    <row r="286" s="77" customFormat="1"/>
    <row r="287" s="77" customFormat="1"/>
    <row r="288" s="77" customFormat="1"/>
    <row r="289" s="77" customFormat="1"/>
    <row r="290" s="77" customFormat="1"/>
    <row r="291" s="77" customFormat="1"/>
    <row r="292" s="77" customFormat="1"/>
    <row r="293" s="77" customFormat="1"/>
    <row r="294" s="77" customFormat="1"/>
    <row r="295" s="77" customFormat="1"/>
    <row r="296" s="77" customFormat="1"/>
    <row r="297" s="77" customFormat="1"/>
    <row r="298" s="77" customFormat="1"/>
    <row r="299" s="77" customFormat="1"/>
    <row r="300" s="77" customFormat="1"/>
    <row r="301" s="77" customFormat="1"/>
    <row r="302" s="77" customFormat="1"/>
    <row r="303" s="77" customFormat="1"/>
    <row r="304" s="77" customFormat="1"/>
    <row r="305" s="77" customFormat="1"/>
    <row r="306" s="77" customFormat="1"/>
    <row r="307" s="77" customFormat="1"/>
    <row r="308" s="77" customFormat="1"/>
    <row r="309" s="77" customFormat="1"/>
    <row r="310" s="77" customFormat="1"/>
    <row r="311" s="77" customFormat="1"/>
    <row r="312" s="77" customFormat="1"/>
    <row r="313" s="77" customFormat="1"/>
    <row r="314" s="77" customFormat="1"/>
    <row r="315" s="77" customFormat="1"/>
    <row r="316" s="77" customFormat="1"/>
    <row r="317" s="77" customFormat="1"/>
    <row r="318" s="77" customFormat="1"/>
    <row r="319" s="77" customFormat="1"/>
    <row r="320" s="77" customFormat="1"/>
    <row r="321" s="77" customFormat="1"/>
    <row r="322" s="77" customFormat="1"/>
    <row r="323" s="77" customFormat="1"/>
    <row r="324" s="77" customFormat="1"/>
    <row r="325" s="77" customFormat="1"/>
    <row r="326" s="77" customFormat="1"/>
    <row r="327" s="77" customFormat="1"/>
    <row r="328" s="77" customFormat="1"/>
    <row r="329" s="77" customFormat="1"/>
    <row r="330" s="77" customFormat="1"/>
    <row r="331" s="77" customFormat="1"/>
    <row r="332" s="77" customFormat="1"/>
    <row r="333" s="77" customFormat="1"/>
    <row r="334" s="77" customFormat="1"/>
    <row r="335" s="77" customFormat="1"/>
    <row r="336" s="77" customFormat="1"/>
    <row r="337" s="77" customFormat="1"/>
    <row r="338" s="77" customFormat="1"/>
    <row r="339" s="77" customFormat="1"/>
    <row r="340" s="77" customFormat="1"/>
    <row r="341" s="77" customFormat="1"/>
    <row r="342" s="77" customFormat="1"/>
    <row r="343" s="77" customFormat="1"/>
    <row r="344" s="77" customFormat="1"/>
    <row r="345" s="77" customFormat="1"/>
    <row r="346" s="77" customFormat="1"/>
    <row r="347" s="77" customFormat="1"/>
    <row r="348" s="77" customFormat="1"/>
    <row r="349" s="77" customFormat="1"/>
    <row r="350" s="77" customFormat="1"/>
    <row r="351" s="77" customFormat="1"/>
    <row r="352" s="77" customFormat="1"/>
    <row r="353" s="77" customFormat="1"/>
    <row r="354" s="77" customFormat="1"/>
    <row r="355" s="77" customFormat="1"/>
    <row r="356" s="77" customFormat="1"/>
    <row r="357" s="77" customFormat="1"/>
    <row r="358" s="77" customFormat="1"/>
    <row r="359" s="77" customFormat="1"/>
    <row r="360" s="77" customFormat="1"/>
    <row r="361" s="77" customFormat="1"/>
    <row r="362" s="77" customFormat="1"/>
    <row r="363" s="77" customFormat="1"/>
    <row r="364" s="77" customFormat="1"/>
    <row r="365" s="77" customFormat="1"/>
    <row r="366" s="77" customFormat="1"/>
    <row r="367" s="77" customFormat="1"/>
    <row r="368" s="77" customFormat="1"/>
    <row r="369" s="77" customFormat="1"/>
    <row r="370" s="77" customFormat="1"/>
    <row r="371" s="77" customFormat="1"/>
    <row r="372" s="77" customFormat="1"/>
    <row r="373" s="77" customFormat="1"/>
    <row r="374" s="77" customFormat="1"/>
    <row r="375" s="77" customFormat="1"/>
    <row r="376" s="77" customFormat="1"/>
    <row r="377" s="77" customFormat="1"/>
    <row r="378" s="77" customFormat="1"/>
    <row r="379" s="77" customFormat="1"/>
    <row r="380" s="77" customFormat="1"/>
    <row r="381" s="77" customFormat="1"/>
    <row r="382" s="77" customFormat="1"/>
    <row r="383" s="77" customFormat="1"/>
    <row r="384" s="77" customFormat="1"/>
    <row r="385" s="77" customFormat="1"/>
    <row r="386" s="77" customFormat="1"/>
    <row r="387" s="77" customFormat="1"/>
    <row r="388" s="77" customFormat="1"/>
    <row r="389" s="77" customFormat="1"/>
    <row r="390" s="77" customFormat="1"/>
    <row r="391" s="77" customFormat="1"/>
    <row r="392" s="77" customFormat="1"/>
    <row r="393" s="77" customFormat="1"/>
    <row r="394" s="77" customFormat="1"/>
    <row r="395" s="77" customFormat="1"/>
    <row r="396" s="77" customFormat="1"/>
    <row r="397" s="77" customFormat="1"/>
    <row r="398" s="77" customFormat="1"/>
    <row r="399" s="77" customFormat="1"/>
    <row r="400" s="77" customFormat="1"/>
    <row r="401" s="77" customFormat="1"/>
    <row r="402" s="77" customFormat="1"/>
    <row r="403" s="77" customFormat="1"/>
    <row r="404" s="77" customFormat="1"/>
    <row r="405" s="77" customFormat="1"/>
    <row r="406" s="77" customFormat="1"/>
    <row r="407" s="77" customFormat="1"/>
    <row r="408" s="77" customFormat="1"/>
    <row r="409" s="77" customFormat="1"/>
    <row r="410" s="77" customFormat="1"/>
    <row r="411" s="77" customFormat="1"/>
    <row r="412" s="77" customFormat="1"/>
    <row r="413" s="77" customFormat="1"/>
    <row r="414" s="77" customFormat="1"/>
    <row r="415" s="77" customFormat="1"/>
    <row r="416" s="77" customFormat="1"/>
    <row r="417" spans="11:19" s="77" customFormat="1">
      <c r="K417" s="76"/>
      <c r="L417" s="76"/>
      <c r="M417" s="76"/>
      <c r="N417" s="76"/>
      <c r="O417" s="76"/>
      <c r="P417" s="76"/>
      <c r="Q417" s="76"/>
      <c r="R417" s="76"/>
      <c r="S417" s="76"/>
    </row>
    <row r="418" spans="11:19" s="77" customFormat="1">
      <c r="K418" s="76"/>
      <c r="L418" s="76"/>
      <c r="M418" s="76"/>
      <c r="N418" s="76"/>
      <c r="O418" s="76"/>
      <c r="P418" s="76"/>
      <c r="Q418" s="76"/>
      <c r="R418" s="76"/>
      <c r="S418" s="76"/>
    </row>
  </sheetData>
  <mergeCells count="2">
    <mergeCell ref="A1:J2"/>
    <mergeCell ref="A3:I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1EF34-5450-4C5B-AB19-55E7BF76B6F6}">
  <sheetPr codeName="Sheet9"/>
  <dimension ref="A1:BD418"/>
  <sheetViews>
    <sheetView zoomScaleNormal="100" workbookViewId="0">
      <selection activeCell="Q24" sqref="Q24"/>
    </sheetView>
  </sheetViews>
  <sheetFormatPr defaultColWidth="8.7109375" defaultRowHeight="12.75"/>
  <cols>
    <col min="1" max="10" width="8.7109375" style="77"/>
    <col min="11" max="16" width="8.7109375" style="76"/>
    <col min="17" max="23" width="8.85546875" style="76" customWidth="1"/>
    <col min="24" max="24" width="9.140625" style="76" customWidth="1"/>
    <col min="25" max="30" width="8.85546875" style="76" customWidth="1"/>
    <col min="31" max="31" width="9.140625" style="76" customWidth="1"/>
    <col min="32" max="56" width="8.7109375" style="77"/>
    <col min="57" max="16384" width="8.7109375" style="76"/>
  </cols>
  <sheetData>
    <row r="1" spans="1:56" s="77" customFormat="1" ht="12.75" customHeight="1">
      <c r="A1" s="140" t="s">
        <v>242</v>
      </c>
      <c r="B1" s="140"/>
      <c r="C1" s="140"/>
      <c r="D1" s="140"/>
      <c r="E1" s="140"/>
      <c r="F1" s="140"/>
      <c r="G1" s="140"/>
      <c r="H1" s="140"/>
      <c r="I1" s="140"/>
      <c r="J1" s="140"/>
    </row>
    <row r="2" spans="1:56" s="77" customFormat="1" ht="12.75" customHeight="1">
      <c r="A2" s="140"/>
      <c r="B2" s="140"/>
      <c r="C2" s="140"/>
      <c r="D2" s="140"/>
      <c r="E2" s="140"/>
      <c r="F2" s="140"/>
      <c r="G2" s="140"/>
      <c r="H2" s="140"/>
      <c r="I2" s="140"/>
      <c r="J2" s="140"/>
    </row>
    <row r="3" spans="1:56" s="77" customFormat="1" ht="12.75" customHeight="1">
      <c r="A3" s="151" t="s">
        <v>168</v>
      </c>
      <c r="B3" s="151"/>
      <c r="C3" s="151"/>
      <c r="D3" s="151"/>
      <c r="E3" s="151"/>
      <c r="F3" s="151"/>
      <c r="G3" s="151"/>
      <c r="H3" s="151"/>
      <c r="I3" s="151"/>
      <c r="J3" s="39"/>
    </row>
    <row r="4" spans="1:56" s="77" customFormat="1" ht="12.75" customHeight="1">
      <c r="A4" s="151"/>
      <c r="B4" s="151"/>
      <c r="C4" s="151"/>
      <c r="D4" s="151"/>
      <c r="E4" s="151"/>
      <c r="F4" s="151"/>
      <c r="G4" s="151"/>
      <c r="H4" s="151"/>
      <c r="I4" s="151"/>
      <c r="J4" s="39"/>
    </row>
    <row r="5" spans="1:56" s="77" customFormat="1">
      <c r="A5" s="68"/>
      <c r="B5" s="68"/>
      <c r="C5" s="68"/>
      <c r="D5" s="68"/>
      <c r="E5" s="68"/>
      <c r="F5" s="68"/>
      <c r="G5" s="68"/>
      <c r="H5" s="68"/>
      <c r="I5" s="68"/>
    </row>
    <row r="6" spans="1:56" s="77" customFormat="1">
      <c r="A6" s="68"/>
      <c r="B6" s="68"/>
      <c r="C6" s="68"/>
      <c r="D6" s="68"/>
      <c r="E6" s="68"/>
      <c r="F6" s="68"/>
      <c r="G6" s="68"/>
      <c r="H6" s="68"/>
      <c r="I6" s="68"/>
    </row>
    <row r="7" spans="1:56" s="77" customFormat="1">
      <c r="A7" s="68"/>
      <c r="B7" s="68"/>
      <c r="C7" s="68"/>
      <c r="D7" s="68"/>
      <c r="E7" s="68"/>
      <c r="F7" s="68"/>
      <c r="G7" s="68"/>
      <c r="H7" s="68"/>
      <c r="I7" s="68"/>
      <c r="J7" s="68"/>
      <c r="R7" s="77">
        <v>2010</v>
      </c>
      <c r="S7" s="77">
        <v>2011</v>
      </c>
      <c r="T7" s="77">
        <v>2012</v>
      </c>
      <c r="U7" s="77">
        <v>2013</v>
      </c>
      <c r="V7" s="77">
        <v>2014</v>
      </c>
      <c r="W7" s="77">
        <v>2015</v>
      </c>
      <c r="X7" s="77">
        <v>2016</v>
      </c>
      <c r="Y7" s="77">
        <v>2017</v>
      </c>
      <c r="Z7" s="77">
        <v>2018</v>
      </c>
      <c r="AA7" s="77">
        <v>2019</v>
      </c>
      <c r="AB7" s="77">
        <v>2020</v>
      </c>
      <c r="AC7" s="77">
        <v>2021</v>
      </c>
      <c r="AD7" s="77">
        <v>2022</v>
      </c>
      <c r="AE7" s="77">
        <v>2023</v>
      </c>
    </row>
    <row r="8" spans="1:56" s="77" customFormat="1">
      <c r="A8" s="68"/>
      <c r="B8" s="68"/>
      <c r="C8" s="68"/>
      <c r="D8" s="68"/>
      <c r="E8" s="68"/>
      <c r="F8" s="68"/>
      <c r="G8" s="68"/>
      <c r="H8" s="68"/>
      <c r="I8" s="68"/>
      <c r="J8" s="68"/>
      <c r="Q8" s="75" t="s">
        <v>24</v>
      </c>
      <c r="R8" s="75">
        <v>0.23329552716285443</v>
      </c>
      <c r="S8" s="75">
        <v>0.24414277870245266</v>
      </c>
      <c r="T8" s="75">
        <v>0.27461602117462791</v>
      </c>
      <c r="U8" s="75">
        <v>0.28852585101501316</v>
      </c>
      <c r="V8" s="75">
        <v>0.26809670301683114</v>
      </c>
      <c r="W8" s="75">
        <v>0.27388548539032131</v>
      </c>
      <c r="X8" s="37">
        <v>0.27176804610994798</v>
      </c>
      <c r="Y8" s="75">
        <v>0.26543270305999733</v>
      </c>
      <c r="Z8" s="75">
        <v>0.25730656153230697</v>
      </c>
      <c r="AA8" s="75">
        <v>0.25080998468398741</v>
      </c>
      <c r="AB8" s="75">
        <v>0.22627958655780156</v>
      </c>
      <c r="AC8" s="75">
        <v>0.21728153430925698</v>
      </c>
      <c r="AD8" s="75">
        <v>0.21724635849725213</v>
      </c>
      <c r="AE8" s="37"/>
      <c r="AF8" s="35"/>
      <c r="AG8" s="35"/>
    </row>
    <row r="9" spans="1:56" s="77" customFormat="1">
      <c r="A9" s="68"/>
      <c r="B9" s="68"/>
      <c r="C9" s="68"/>
      <c r="D9" s="68"/>
      <c r="E9" s="68"/>
      <c r="F9" s="68"/>
      <c r="G9" s="68"/>
      <c r="H9" s="68"/>
      <c r="I9" s="68"/>
      <c r="J9" s="68"/>
      <c r="Q9" s="77" t="s">
        <v>31</v>
      </c>
      <c r="R9" s="77">
        <v>0.22187758783687467</v>
      </c>
      <c r="S9" s="77">
        <v>0.2494525928407397</v>
      </c>
      <c r="T9" s="77">
        <v>0.31843501821735376</v>
      </c>
      <c r="U9" s="77">
        <v>0.32574018195937987</v>
      </c>
      <c r="V9" s="77">
        <v>0.27214569274019013</v>
      </c>
      <c r="W9" s="77">
        <v>0.27817628416964052</v>
      </c>
      <c r="X9" s="38">
        <v>0.33987655234532682</v>
      </c>
      <c r="Y9" s="77">
        <v>0.35407443028615826</v>
      </c>
      <c r="Z9" s="77">
        <v>0.35482079941053463</v>
      </c>
      <c r="AA9" s="77">
        <v>0.35865329450012701</v>
      </c>
      <c r="AB9" s="77">
        <v>0.30308643014699693</v>
      </c>
      <c r="AC9" s="77">
        <v>0.29949779462644494</v>
      </c>
      <c r="AD9" s="77">
        <v>0.31909561375223877</v>
      </c>
      <c r="AE9" s="38"/>
      <c r="AG9" s="35"/>
      <c r="AH9" s="34"/>
    </row>
    <row r="10" spans="1:56" s="77" customFormat="1">
      <c r="A10" s="68"/>
      <c r="B10" s="68"/>
      <c r="C10" s="68"/>
      <c r="D10" s="68"/>
      <c r="E10" s="68"/>
      <c r="F10" s="68"/>
      <c r="G10" s="68"/>
      <c r="H10" s="68"/>
      <c r="I10" s="68"/>
      <c r="J10" s="68"/>
      <c r="Q10" s="108" t="s">
        <v>32</v>
      </c>
      <c r="R10" s="108"/>
      <c r="S10" s="108"/>
      <c r="T10" s="108"/>
      <c r="U10" s="108">
        <v>0.12966742006513479</v>
      </c>
      <c r="V10" s="108">
        <v>0.11253269875239071</v>
      </c>
      <c r="W10" s="108">
        <v>0.12859432779290353</v>
      </c>
      <c r="X10" s="107">
        <v>0.10328251400878094</v>
      </c>
      <c r="Y10" s="108">
        <v>0.17447817474049698</v>
      </c>
      <c r="Z10" s="108">
        <v>0.19173449916668678</v>
      </c>
      <c r="AA10" s="108">
        <v>0.18183036504874814</v>
      </c>
      <c r="AB10" s="108">
        <v>0.15903807676301326</v>
      </c>
      <c r="AC10" s="108">
        <v>0.16649209043918697</v>
      </c>
      <c r="AD10" s="108">
        <v>0.16811050432202859</v>
      </c>
      <c r="AE10" s="107"/>
      <c r="AG10" s="35"/>
      <c r="AH10" s="34"/>
      <c r="AX10" s="76"/>
      <c r="AY10" s="76"/>
      <c r="AZ10" s="76"/>
      <c r="BA10" s="76"/>
      <c r="BB10" s="76"/>
      <c r="BC10" s="76"/>
      <c r="BD10" s="76"/>
    </row>
    <row r="11" spans="1:56" s="77" customFormat="1">
      <c r="A11" s="68"/>
      <c r="B11" s="68"/>
      <c r="C11" s="68"/>
      <c r="D11" s="68"/>
      <c r="E11" s="68"/>
      <c r="F11" s="68"/>
      <c r="G11" s="68"/>
      <c r="H11" s="68"/>
      <c r="I11" s="68"/>
      <c r="J11" s="68"/>
      <c r="Q11" s="77" t="s">
        <v>4</v>
      </c>
      <c r="S11" s="77">
        <v>9.5026708073641566E-2</v>
      </c>
      <c r="U11" s="77">
        <v>0.10376580734790285</v>
      </c>
      <c r="W11" s="77">
        <v>0.10809481912697144</v>
      </c>
      <c r="X11" s="38"/>
      <c r="Y11" s="77">
        <v>0.11517709498195877</v>
      </c>
      <c r="AA11" s="77">
        <v>0.1106035451953328</v>
      </c>
      <c r="AD11" s="77">
        <v>9.7943060381414551E-2</v>
      </c>
      <c r="AE11" s="38"/>
    </row>
    <row r="12" spans="1:56" s="77" customFormat="1">
      <c r="A12" s="68"/>
      <c r="B12" s="68"/>
      <c r="C12" s="68"/>
      <c r="D12" s="68"/>
      <c r="E12" s="68"/>
      <c r="F12" s="68"/>
      <c r="G12" s="68"/>
      <c r="H12" s="68"/>
      <c r="I12" s="68"/>
      <c r="J12" s="68"/>
      <c r="Q12" s="108" t="s">
        <v>7</v>
      </c>
      <c r="R12" s="108">
        <v>0.14692334498216689</v>
      </c>
      <c r="S12" s="108">
        <v>0.14052742697473328</v>
      </c>
      <c r="T12" s="108">
        <v>0.14503228409039065</v>
      </c>
      <c r="U12" s="108">
        <v>0.13807748702650774</v>
      </c>
      <c r="V12" s="108">
        <v>0.13012891862996787</v>
      </c>
      <c r="W12" s="108">
        <v>0.12382453379196164</v>
      </c>
      <c r="X12" s="107">
        <v>0.12192243658532013</v>
      </c>
      <c r="Y12" s="108">
        <v>0.1200934822916124</v>
      </c>
      <c r="Z12" s="108">
        <v>9.9392170282973979E-2</v>
      </c>
      <c r="AA12" s="108">
        <v>8.330911030397864E-2</v>
      </c>
      <c r="AB12" s="108">
        <v>7.8505555158697504E-2</v>
      </c>
      <c r="AC12" s="108">
        <v>7.1250419597835776E-2</v>
      </c>
      <c r="AD12" s="108">
        <v>6.6341403010884592E-2</v>
      </c>
      <c r="AE12" s="107">
        <v>6.1009946809788287E-2</v>
      </c>
      <c r="AF12" s="35"/>
      <c r="AG12" s="34"/>
    </row>
    <row r="13" spans="1:56" s="77" customFormat="1">
      <c r="A13" s="68"/>
      <c r="B13" s="68"/>
      <c r="C13" s="68"/>
      <c r="D13" s="68"/>
      <c r="E13" s="68"/>
      <c r="F13" s="68"/>
      <c r="G13" s="68"/>
      <c r="H13" s="68"/>
      <c r="I13" s="68"/>
      <c r="J13" s="68"/>
      <c r="Q13" s="77" t="s">
        <v>10</v>
      </c>
      <c r="X13" s="38">
        <v>0.14446375926054472</v>
      </c>
      <c r="Y13" s="77">
        <v>0.17719390129139551</v>
      </c>
      <c r="Z13" s="77">
        <v>0.20020527010931613</v>
      </c>
      <c r="AA13" s="77">
        <v>0.21363422829156015</v>
      </c>
      <c r="AB13" s="77">
        <v>0.17553189458924995</v>
      </c>
      <c r="AC13" s="77">
        <v>0.17619615840493588</v>
      </c>
      <c r="AD13" s="77">
        <v>0.22346055441824281</v>
      </c>
      <c r="AE13" s="38">
        <v>0.25343826242773432</v>
      </c>
      <c r="AH13" s="34"/>
    </row>
    <row r="14" spans="1:56" s="77" customFormat="1">
      <c r="A14" s="68"/>
      <c r="B14" s="68"/>
      <c r="C14" s="68"/>
      <c r="D14" s="68"/>
      <c r="E14" s="68"/>
      <c r="F14" s="68"/>
      <c r="G14" s="68"/>
      <c r="H14" s="68"/>
      <c r="I14" s="68"/>
      <c r="J14" s="68"/>
      <c r="Q14" s="108" t="s">
        <v>13</v>
      </c>
      <c r="R14" s="108">
        <v>2.6540683445200271E-2</v>
      </c>
      <c r="S14" s="108"/>
      <c r="T14" s="108">
        <v>2.4683339212168611E-2</v>
      </c>
      <c r="U14" s="108">
        <v>2.5096723816642179E-2</v>
      </c>
      <c r="V14" s="108">
        <v>2.4330665788264011E-2</v>
      </c>
      <c r="W14" s="108">
        <v>2.3328457050048487E-2</v>
      </c>
      <c r="X14" s="107"/>
      <c r="Y14" s="108">
        <v>2.1081770107813941E-2</v>
      </c>
      <c r="Z14" s="108">
        <v>2.0938233703255697E-2</v>
      </c>
      <c r="AA14" s="108">
        <v>2.1008475601442228E-2</v>
      </c>
      <c r="AB14" s="108">
        <v>1.8267143185291667E-2</v>
      </c>
      <c r="AC14" s="108"/>
      <c r="AD14" s="108">
        <v>1.6403852187752654E-2</v>
      </c>
      <c r="AE14" s="107"/>
      <c r="AH14" s="34"/>
    </row>
    <row r="15" spans="1:56" s="77" customFormat="1">
      <c r="A15" s="68"/>
      <c r="B15" s="68"/>
      <c r="C15" s="68"/>
      <c r="D15" s="68"/>
      <c r="E15" s="68"/>
      <c r="F15" s="68"/>
      <c r="G15" s="68"/>
      <c r="H15" s="68"/>
      <c r="I15" s="68"/>
      <c r="J15" s="68"/>
      <c r="Q15" s="77" t="s">
        <v>40</v>
      </c>
      <c r="R15" s="77">
        <v>0.14023143603610869</v>
      </c>
      <c r="S15" s="77">
        <v>0.14616840493248878</v>
      </c>
      <c r="T15" s="77">
        <v>0.16293679669719355</v>
      </c>
      <c r="U15" s="77">
        <v>0.14758013214372639</v>
      </c>
      <c r="V15" s="77">
        <v>0.1595018514073637</v>
      </c>
      <c r="W15" s="77">
        <v>0.18299962957333046</v>
      </c>
      <c r="X15" s="38">
        <v>0.17909241133193435</v>
      </c>
      <c r="Y15" s="77">
        <v>0.20138582634879618</v>
      </c>
      <c r="Z15" s="77">
        <v>0.22806906976023497</v>
      </c>
      <c r="AB15" s="77">
        <v>0.20869764641802596</v>
      </c>
      <c r="AC15" s="77">
        <v>0.18251247586842859</v>
      </c>
      <c r="AD15" s="77">
        <v>0.1502562377238959</v>
      </c>
      <c r="AE15" s="38">
        <v>0.17087261321043534</v>
      </c>
    </row>
    <row r="16" spans="1:56" s="77" customFormat="1">
      <c r="A16" s="68"/>
      <c r="B16" s="68"/>
      <c r="C16" s="68"/>
      <c r="D16" s="68"/>
      <c r="E16" s="68"/>
      <c r="F16" s="68"/>
      <c r="G16" s="68"/>
      <c r="H16" s="68"/>
      <c r="I16" s="68"/>
      <c r="J16" s="68"/>
      <c r="Q16" s="108" t="s">
        <v>42</v>
      </c>
      <c r="R16" s="108">
        <v>0.20705134175696957</v>
      </c>
      <c r="S16" s="108">
        <v>0.20065794181174834</v>
      </c>
      <c r="T16" s="108">
        <v>0.19847924061572753</v>
      </c>
      <c r="U16" s="108">
        <v>0.18723283529500814</v>
      </c>
      <c r="V16" s="108">
        <v>0.18167362958602409</v>
      </c>
      <c r="W16" s="108">
        <v>0.17606465399090204</v>
      </c>
      <c r="X16" s="107">
        <v>0.17021853241240478</v>
      </c>
      <c r="Y16" s="108">
        <v>0.17031815195304084</v>
      </c>
      <c r="Z16" s="108">
        <v>0.1691448556782679</v>
      </c>
      <c r="AA16" s="108">
        <v>0.17290990200945816</v>
      </c>
      <c r="AB16" s="108">
        <v>0.17509678517589458</v>
      </c>
      <c r="AC16" s="108"/>
      <c r="AD16" s="108">
        <v>0.17476320005550042</v>
      </c>
      <c r="AE16" s="107">
        <v>0.1922787961994967</v>
      </c>
      <c r="AF16" s="34"/>
      <c r="AG16" s="34"/>
    </row>
    <row r="17" spans="1:34" s="77" customFormat="1">
      <c r="A17" s="68"/>
      <c r="B17" s="68"/>
      <c r="C17" s="68"/>
      <c r="D17" s="68"/>
      <c r="E17" s="68"/>
      <c r="F17" s="68"/>
      <c r="G17" s="68"/>
      <c r="H17" s="68"/>
      <c r="I17" s="68"/>
      <c r="J17" s="68"/>
      <c r="Q17" s="69" t="s">
        <v>136</v>
      </c>
      <c r="R17" s="69">
        <v>0.24072723916755112</v>
      </c>
      <c r="S17" s="69">
        <v>0.23116104526108647</v>
      </c>
      <c r="T17" s="69">
        <v>0.24557912948461116</v>
      </c>
      <c r="U17" s="69">
        <v>0.26453839516824851</v>
      </c>
      <c r="V17" s="69">
        <v>0.27947119604289528</v>
      </c>
      <c r="W17" s="69">
        <v>0.31234338336211093</v>
      </c>
      <c r="X17" s="67">
        <v>0.34096390864513848</v>
      </c>
      <c r="Y17" s="69">
        <v>0.36717950978663377</v>
      </c>
      <c r="Z17" s="69">
        <v>0.37830545296545731</v>
      </c>
      <c r="AA17" s="69">
        <v>0.39039813656558686</v>
      </c>
      <c r="AB17" s="69">
        <v>0.43306735306735306</v>
      </c>
      <c r="AC17" s="69">
        <v>0.41794795475805763</v>
      </c>
      <c r="AD17" s="69">
        <v>0.41800981969017181</v>
      </c>
      <c r="AE17" s="67">
        <v>0.46414120037247097</v>
      </c>
      <c r="AG17" s="34"/>
    </row>
    <row r="18" spans="1:34" s="77" customFormat="1">
      <c r="A18" s="68"/>
      <c r="B18" s="68"/>
      <c r="C18" s="68"/>
      <c r="D18" s="68"/>
      <c r="E18" s="68"/>
      <c r="F18" s="68"/>
      <c r="G18" s="68"/>
      <c r="H18" s="68"/>
      <c r="I18" s="68"/>
      <c r="J18" s="68"/>
    </row>
    <row r="19" spans="1:34" s="77" customFormat="1">
      <c r="A19" s="68"/>
      <c r="B19" s="68"/>
      <c r="C19" s="68"/>
      <c r="D19" s="68"/>
      <c r="E19" s="68"/>
      <c r="F19" s="68"/>
      <c r="G19" s="68"/>
      <c r="H19" s="68"/>
      <c r="I19" s="68"/>
      <c r="Q19" s="68"/>
      <c r="R19" s="68"/>
      <c r="S19" s="68"/>
      <c r="T19" s="68"/>
      <c r="U19" s="68"/>
      <c r="V19" s="68"/>
      <c r="W19" s="68"/>
      <c r="X19" s="68"/>
      <c r="Y19" s="68"/>
      <c r="Z19" s="68"/>
      <c r="AA19" s="68"/>
      <c r="AB19" s="68"/>
      <c r="AC19" s="68"/>
      <c r="AD19" s="68"/>
      <c r="AE19" s="68"/>
      <c r="AG19" s="34"/>
    </row>
    <row r="20" spans="1:34" s="77" customFormat="1">
      <c r="A20" s="68"/>
      <c r="B20" s="68"/>
      <c r="C20" s="68"/>
      <c r="D20" s="68"/>
      <c r="E20" s="68"/>
      <c r="F20" s="68"/>
      <c r="G20" s="68"/>
      <c r="H20" s="68"/>
      <c r="I20" s="68"/>
      <c r="K20" s="68"/>
      <c r="L20" s="68"/>
      <c r="M20" s="68"/>
      <c r="N20" s="68"/>
      <c r="O20" s="68"/>
      <c r="P20" s="68"/>
      <c r="Q20" s="68"/>
      <c r="R20" s="68"/>
      <c r="S20" s="68"/>
      <c r="T20" s="68"/>
      <c r="U20" s="68"/>
      <c r="V20" s="68"/>
      <c r="W20" s="68"/>
      <c r="X20" s="68"/>
      <c r="Y20" s="68"/>
      <c r="Z20" s="68"/>
      <c r="AA20" s="68"/>
      <c r="AB20" s="68"/>
      <c r="AC20" s="68"/>
      <c r="AD20" s="68"/>
      <c r="AE20" s="68"/>
      <c r="AH20" s="34"/>
    </row>
    <row r="21" spans="1:34" s="77" customForma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row>
    <row r="22" spans="1:34" s="77" customFormat="1" ht="13.5">
      <c r="A22" s="31"/>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row>
    <row r="23" spans="1:34" s="77" customForma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row>
    <row r="24" spans="1:34" s="77" customFormat="1">
      <c r="A24" s="68"/>
      <c r="B24" s="68"/>
      <c r="C24" s="68"/>
      <c r="D24" s="68"/>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row>
    <row r="25" spans="1:34" s="77" customForma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row>
    <row r="26" spans="1:34" s="77" customFormat="1">
      <c r="A26" s="68"/>
      <c r="B26" s="68"/>
      <c r="C26" s="68"/>
      <c r="D26" s="68"/>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34"/>
    </row>
    <row r="27" spans="1:34" s="77" customFormat="1">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row>
    <row r="28" spans="1:34" s="77" customFormat="1">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row>
    <row r="29" spans="1:34" s="77" customFormat="1">
      <c r="A29" s="68"/>
      <c r="B29" s="68"/>
      <c r="C29" s="68"/>
      <c r="D29" s="68"/>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34"/>
    </row>
    <row r="30" spans="1:34" s="77" customFormat="1">
      <c r="A30" s="68"/>
      <c r="B30" s="68"/>
      <c r="C30" s="68"/>
      <c r="D30" s="68"/>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34"/>
    </row>
    <row r="31" spans="1:34" s="77" customForma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row>
    <row r="32" spans="1:34" s="77" customFormat="1">
      <c r="A32" s="68"/>
      <c r="B32" s="68"/>
      <c r="C32" s="68"/>
      <c r="D32" s="68"/>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row>
    <row r="33" spans="1:32" s="77" customFormat="1">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row>
    <row r="34" spans="1:32" s="77" customFormat="1">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row>
    <row r="35" spans="1:32" s="77" customFormat="1">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34"/>
    </row>
    <row r="36" spans="1:32" s="77" customFormat="1">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row>
    <row r="37" spans="1:32" s="77" customFormat="1">
      <c r="A37" s="68"/>
      <c r="B37" s="68"/>
      <c r="C37" s="68"/>
      <c r="D37" s="68"/>
      <c r="E37" s="68"/>
      <c r="F37" s="68"/>
      <c r="G37" s="68"/>
      <c r="H37" s="68"/>
      <c r="I37" s="68"/>
      <c r="J37" s="68"/>
      <c r="K37" s="68"/>
      <c r="L37" s="68"/>
      <c r="M37" s="68"/>
      <c r="N37" s="68"/>
      <c r="O37" s="68"/>
      <c r="P37" s="68"/>
      <c r="X37" s="68"/>
      <c r="AE37" s="68"/>
    </row>
    <row r="38" spans="1:32" s="77" customFormat="1">
      <c r="A38" s="68"/>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row>
    <row r="39" spans="1:32" s="77" customFormat="1">
      <c r="A39" s="68"/>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row>
    <row r="40" spans="1:32" s="77" customFormat="1">
      <c r="A40" s="68"/>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row>
    <row r="41" spans="1:32" s="77" customFormat="1">
      <c r="A41" s="68"/>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row>
    <row r="42" spans="1:32" s="77" customFormat="1">
      <c r="A42" s="68"/>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row>
    <row r="43" spans="1:32" s="77" customFormat="1">
      <c r="A43" s="68"/>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row>
    <row r="44" spans="1:32" s="77" customFormat="1">
      <c r="A44" s="68"/>
      <c r="B44" s="68"/>
      <c r="C44" s="68"/>
      <c r="D44" s="68"/>
      <c r="E44" s="68"/>
      <c r="F44" s="68"/>
      <c r="G44" s="68"/>
      <c r="H44" s="68"/>
      <c r="I44" s="68"/>
      <c r="J44" s="68"/>
      <c r="K44" s="36"/>
      <c r="L44" s="36"/>
      <c r="M44" s="36"/>
      <c r="N44" s="36"/>
      <c r="O44" s="36"/>
      <c r="P44" s="36"/>
      <c r="Q44" s="68"/>
      <c r="R44" s="68"/>
      <c r="S44" s="68"/>
      <c r="T44" s="68"/>
      <c r="U44" s="68"/>
      <c r="V44" s="68"/>
      <c r="W44" s="68"/>
      <c r="X44" s="68"/>
      <c r="Y44" s="68"/>
      <c r="Z44" s="68"/>
      <c r="AA44" s="68"/>
      <c r="AB44" s="68"/>
      <c r="AC44" s="68"/>
      <c r="AD44" s="68"/>
      <c r="AE44" s="68"/>
    </row>
    <row r="45" spans="1:32" s="77" customFormat="1">
      <c r="A45" s="68"/>
      <c r="B45" s="68"/>
      <c r="C45" s="68"/>
      <c r="D45" s="68"/>
      <c r="E45" s="68"/>
      <c r="F45" s="68"/>
      <c r="G45" s="68"/>
      <c r="H45" s="68"/>
      <c r="I45" s="68"/>
      <c r="J45" s="68"/>
      <c r="K45" s="68"/>
      <c r="L45" s="68"/>
      <c r="M45" s="68"/>
      <c r="N45" s="68"/>
      <c r="O45" s="68"/>
      <c r="P45" s="68"/>
      <c r="Q45" s="68"/>
      <c r="R45" s="68"/>
      <c r="S45" s="68"/>
      <c r="T45" s="68"/>
      <c r="U45" s="68"/>
      <c r="V45" s="68"/>
      <c r="W45" s="68"/>
      <c r="X45" s="68"/>
      <c r="Y45" s="68"/>
      <c r="Z45" s="68"/>
      <c r="AA45" s="68"/>
      <c r="AB45" s="68"/>
      <c r="AC45" s="68"/>
      <c r="AD45" s="68"/>
      <c r="AE45" s="68"/>
    </row>
    <row r="46" spans="1:32" s="77" customFormat="1">
      <c r="A46" s="68"/>
      <c r="B46" s="68"/>
      <c r="C46" s="68"/>
      <c r="D46" s="68"/>
      <c r="E46" s="68"/>
      <c r="F46" s="68"/>
      <c r="G46" s="68"/>
      <c r="H46" s="68"/>
      <c r="I46" s="68"/>
      <c r="J46" s="68"/>
    </row>
    <row r="47" spans="1:32" s="77" customFormat="1">
      <c r="A47" s="68"/>
      <c r="B47" s="68"/>
      <c r="C47" s="68"/>
      <c r="D47" s="68"/>
      <c r="E47" s="68"/>
      <c r="F47" s="68"/>
      <c r="G47" s="68"/>
      <c r="H47" s="68"/>
      <c r="I47" s="68"/>
      <c r="J47" s="68"/>
    </row>
    <row r="48" spans="1:32" s="77" customFormat="1">
      <c r="A48" s="68"/>
      <c r="B48" s="68"/>
      <c r="C48" s="68"/>
      <c r="D48" s="68"/>
      <c r="E48" s="68"/>
      <c r="F48" s="68"/>
      <c r="G48" s="68"/>
      <c r="H48" s="68"/>
      <c r="I48" s="68"/>
      <c r="J48" s="68"/>
    </row>
    <row r="49" spans="1:10" s="77" customFormat="1">
      <c r="A49" s="68"/>
      <c r="B49" s="68"/>
      <c r="C49" s="68"/>
      <c r="D49" s="68"/>
      <c r="E49" s="68"/>
      <c r="F49" s="68"/>
      <c r="G49" s="68"/>
      <c r="H49" s="68"/>
      <c r="I49" s="68"/>
      <c r="J49" s="68"/>
    </row>
    <row r="50" spans="1:10" s="77" customFormat="1">
      <c r="A50" s="68"/>
      <c r="B50" s="68"/>
      <c r="C50" s="68"/>
      <c r="D50" s="68"/>
      <c r="E50" s="68"/>
      <c r="F50" s="68"/>
      <c r="G50" s="68"/>
      <c r="H50" s="68"/>
      <c r="I50" s="68"/>
      <c r="J50" s="68"/>
    </row>
    <row r="51" spans="1:10" s="77" customFormat="1">
      <c r="A51" s="68"/>
      <c r="B51" s="68"/>
      <c r="C51" s="68"/>
      <c r="D51" s="68"/>
      <c r="E51" s="68"/>
      <c r="F51" s="68"/>
      <c r="G51" s="68"/>
      <c r="H51" s="68"/>
      <c r="I51" s="68"/>
      <c r="J51" s="68"/>
    </row>
    <row r="52" spans="1:10" s="77" customFormat="1">
      <c r="A52" s="68"/>
      <c r="B52" s="68"/>
      <c r="C52" s="68"/>
      <c r="D52" s="68"/>
      <c r="E52" s="68"/>
      <c r="F52" s="68"/>
      <c r="G52" s="68"/>
      <c r="H52" s="68"/>
      <c r="I52" s="68"/>
      <c r="J52" s="68"/>
    </row>
    <row r="53" spans="1:10" s="77" customFormat="1">
      <c r="A53" s="68"/>
      <c r="B53" s="68"/>
      <c r="C53" s="68"/>
      <c r="D53" s="68"/>
      <c r="E53" s="68"/>
      <c r="F53" s="68"/>
      <c r="G53" s="68"/>
      <c r="H53" s="68"/>
      <c r="I53" s="68"/>
      <c r="J53" s="68"/>
    </row>
    <row r="54" spans="1:10" s="77" customFormat="1">
      <c r="A54" s="68"/>
      <c r="B54" s="68"/>
      <c r="C54" s="68"/>
      <c r="D54" s="68"/>
      <c r="E54" s="68"/>
      <c r="F54" s="68"/>
      <c r="G54" s="68"/>
      <c r="H54" s="68"/>
      <c r="I54" s="68"/>
      <c r="J54" s="68"/>
    </row>
    <row r="55" spans="1:10" s="77" customFormat="1">
      <c r="A55" s="68"/>
      <c r="B55" s="68"/>
      <c r="C55" s="68"/>
      <c r="D55" s="68"/>
      <c r="E55" s="68"/>
      <c r="F55" s="68"/>
      <c r="G55" s="68"/>
      <c r="H55" s="68"/>
      <c r="I55" s="68"/>
      <c r="J55" s="68"/>
    </row>
    <row r="56" spans="1:10" s="77" customFormat="1">
      <c r="A56" s="68"/>
      <c r="B56" s="68"/>
      <c r="C56" s="68"/>
      <c r="D56" s="68"/>
      <c r="E56" s="68"/>
      <c r="F56" s="68"/>
      <c r="G56" s="68"/>
      <c r="H56" s="68"/>
      <c r="I56" s="68"/>
      <c r="J56" s="68"/>
    </row>
    <row r="57" spans="1:10" s="77" customFormat="1"/>
    <row r="58" spans="1:10" s="77" customFormat="1"/>
    <row r="59" spans="1:10" s="77" customFormat="1"/>
    <row r="60" spans="1:10" s="77" customFormat="1"/>
    <row r="61" spans="1:10" s="77" customFormat="1"/>
    <row r="62" spans="1:10" s="77" customFormat="1"/>
    <row r="63" spans="1:10" s="77" customFormat="1"/>
    <row r="64" spans="1:10" s="77" customFormat="1"/>
    <row r="65" spans="1:1" s="77" customFormat="1"/>
    <row r="66" spans="1:1" s="77" customFormat="1"/>
    <row r="67" spans="1:1" s="77" customFormat="1"/>
    <row r="68" spans="1:1" s="77" customFormat="1"/>
    <row r="69" spans="1:1" s="77" customFormat="1"/>
    <row r="70" spans="1:1" s="77" customFormat="1"/>
    <row r="71" spans="1:1" s="77" customFormat="1"/>
    <row r="72" spans="1:1" s="77" customFormat="1"/>
    <row r="73" spans="1:1" s="77" customFormat="1"/>
    <row r="74" spans="1:1" s="77" customFormat="1"/>
    <row r="75" spans="1:1" s="77" customFormat="1"/>
    <row r="76" spans="1:1" s="77" customFormat="1" ht="13.5">
      <c r="A76" s="15"/>
    </row>
    <row r="77" spans="1:1" s="77" customFormat="1"/>
    <row r="78" spans="1:1" s="77" customFormat="1"/>
    <row r="79" spans="1:1" s="77" customFormat="1"/>
    <row r="80" spans="1:1" s="77" customFormat="1"/>
    <row r="81" spans="1:1" s="77" customFormat="1"/>
    <row r="82" spans="1:1" s="77" customFormat="1"/>
    <row r="83" spans="1:1" s="77" customFormat="1"/>
    <row r="84" spans="1:1" s="77" customFormat="1"/>
    <row r="85" spans="1:1" s="77" customFormat="1" ht="13.5">
      <c r="A85" s="15" t="s">
        <v>172</v>
      </c>
    </row>
    <row r="86" spans="1:1" s="77" customFormat="1" ht="13.5">
      <c r="A86" s="15" t="s">
        <v>82</v>
      </c>
    </row>
    <row r="87" spans="1:1" s="77" customFormat="1"/>
    <row r="88" spans="1:1" s="77" customFormat="1"/>
    <row r="89" spans="1:1" s="77" customFormat="1"/>
    <row r="90" spans="1:1" s="77" customFormat="1"/>
    <row r="91" spans="1:1" s="77" customFormat="1"/>
    <row r="92" spans="1:1" s="77" customFormat="1"/>
    <row r="93" spans="1:1" s="77" customFormat="1"/>
    <row r="94" spans="1:1" s="77" customFormat="1"/>
    <row r="95" spans="1:1" s="77" customFormat="1"/>
    <row r="96" spans="1:1" s="77" customFormat="1"/>
    <row r="97" spans="17:31" s="77" customFormat="1">
      <c r="Q97" s="76"/>
      <c r="R97" s="76"/>
      <c r="S97" s="76"/>
      <c r="T97" s="76"/>
      <c r="U97" s="76"/>
      <c r="V97" s="76"/>
      <c r="W97" s="76"/>
      <c r="X97" s="76"/>
      <c r="Y97" s="76"/>
      <c r="Z97" s="76"/>
      <c r="AA97" s="76"/>
      <c r="AB97" s="76"/>
      <c r="AC97" s="76"/>
      <c r="AD97" s="76"/>
      <c r="AE97" s="76"/>
    </row>
    <row r="98" spans="17:31" s="77" customFormat="1"/>
    <row r="99" spans="17:31">
      <c r="Q99" s="77"/>
      <c r="R99" s="77"/>
      <c r="S99" s="77"/>
      <c r="T99" s="77"/>
      <c r="U99" s="77"/>
      <c r="V99" s="77"/>
      <c r="W99" s="77"/>
      <c r="X99" s="77"/>
      <c r="Y99" s="77"/>
      <c r="Z99" s="77"/>
      <c r="AA99" s="77"/>
      <c r="AB99" s="77"/>
      <c r="AC99" s="77"/>
      <c r="AD99" s="77"/>
      <c r="AE99" s="77"/>
    </row>
    <row r="100" spans="17:31" s="77" customFormat="1"/>
    <row r="101" spans="17:31" s="77" customFormat="1"/>
    <row r="102" spans="17:31" s="77" customFormat="1"/>
    <row r="103" spans="17:31" s="77" customFormat="1"/>
    <row r="104" spans="17:31" s="77" customFormat="1"/>
    <row r="105" spans="17:31" s="77" customFormat="1"/>
    <row r="106" spans="17:31" s="77" customFormat="1"/>
    <row r="107" spans="17:31" s="77" customFormat="1"/>
    <row r="108" spans="17:31" s="77" customFormat="1"/>
    <row r="109" spans="17:31" s="77" customFormat="1"/>
    <row r="110" spans="17:31" s="77" customFormat="1"/>
    <row r="111" spans="17:31" s="77" customFormat="1"/>
    <row r="112" spans="17:31" s="77" customFormat="1"/>
    <row r="113" s="77" customFormat="1"/>
    <row r="114" s="77" customFormat="1"/>
    <row r="115" s="77" customFormat="1"/>
    <row r="116" s="77" customFormat="1"/>
    <row r="117" s="77" customFormat="1"/>
    <row r="118" s="77" customFormat="1"/>
    <row r="119" s="77" customFormat="1"/>
    <row r="120" s="77" customFormat="1"/>
    <row r="121" s="77" customFormat="1"/>
    <row r="122" s="77" customFormat="1"/>
    <row r="123" s="77" customFormat="1"/>
    <row r="124" s="77" customFormat="1"/>
    <row r="125" s="77" customFormat="1"/>
    <row r="126" s="77" customFormat="1"/>
    <row r="127" s="77" customFormat="1"/>
    <row r="128" s="77" customFormat="1"/>
    <row r="129" s="77" customFormat="1"/>
    <row r="130" s="77" customFormat="1"/>
    <row r="131" s="77" customFormat="1"/>
    <row r="132" s="77" customFormat="1"/>
    <row r="133" s="77" customFormat="1"/>
    <row r="134" s="77" customFormat="1"/>
    <row r="135" s="77" customFormat="1"/>
    <row r="136" s="77" customFormat="1"/>
    <row r="137" s="77" customFormat="1"/>
    <row r="138" s="77" customFormat="1"/>
    <row r="139" s="77" customFormat="1"/>
    <row r="140" s="77" customFormat="1"/>
    <row r="141" s="77" customFormat="1"/>
    <row r="142" s="77" customFormat="1"/>
    <row r="143" s="77" customFormat="1"/>
    <row r="144" s="77" customFormat="1"/>
    <row r="145" s="77" customFormat="1"/>
    <row r="146" s="77" customFormat="1"/>
    <row r="147" s="77" customFormat="1"/>
    <row r="148" s="77" customFormat="1"/>
    <row r="149" s="77" customFormat="1"/>
    <row r="150" s="77" customFormat="1"/>
    <row r="151" s="77" customFormat="1"/>
    <row r="152" s="77" customFormat="1"/>
    <row r="153" s="77" customFormat="1"/>
    <row r="154" s="77" customFormat="1"/>
    <row r="155" s="77" customFormat="1"/>
    <row r="156" s="77" customFormat="1"/>
    <row r="157" s="77" customFormat="1"/>
    <row r="158" s="77" customFormat="1"/>
    <row r="159" s="77" customFormat="1"/>
    <row r="160" s="77" customFormat="1"/>
    <row r="161" s="77" customFormat="1"/>
    <row r="162" s="77" customFormat="1"/>
    <row r="163" s="77" customFormat="1"/>
    <row r="164" s="77" customFormat="1"/>
    <row r="165" s="77" customFormat="1"/>
    <row r="166" s="77" customFormat="1"/>
    <row r="167" s="77" customFormat="1"/>
    <row r="168" s="77" customFormat="1"/>
    <row r="169" s="77" customFormat="1"/>
    <row r="170" s="77" customFormat="1"/>
    <row r="171" s="77" customFormat="1"/>
    <row r="172" s="77" customFormat="1"/>
    <row r="173" s="77" customFormat="1"/>
    <row r="174" s="77" customFormat="1"/>
    <row r="175" s="77" customFormat="1"/>
    <row r="176" s="77" customFormat="1"/>
    <row r="177" s="77" customFormat="1"/>
    <row r="178" s="77" customFormat="1"/>
    <row r="179" s="77" customFormat="1"/>
    <row r="180" s="77" customFormat="1"/>
    <row r="181" s="77" customFormat="1"/>
    <row r="182" s="77" customFormat="1"/>
    <row r="183" s="77" customFormat="1"/>
    <row r="184" s="77" customFormat="1"/>
    <row r="185" s="77" customFormat="1"/>
    <row r="186" s="77" customFormat="1"/>
    <row r="187" s="77" customFormat="1"/>
    <row r="188" s="77" customFormat="1"/>
    <row r="189" s="77" customFormat="1"/>
    <row r="190" s="77" customFormat="1"/>
    <row r="191" s="77" customFormat="1"/>
    <row r="192" s="77" customFormat="1"/>
    <row r="193" s="77" customFormat="1"/>
    <row r="194" s="77" customFormat="1"/>
    <row r="195" s="77" customFormat="1"/>
    <row r="196" s="77" customFormat="1"/>
    <row r="197" s="77" customFormat="1"/>
    <row r="198" s="77" customFormat="1"/>
    <row r="199" s="77" customFormat="1"/>
    <row r="200" s="77" customFormat="1"/>
    <row r="201" s="77" customFormat="1"/>
    <row r="202" s="77" customFormat="1"/>
    <row r="203" s="77" customFormat="1"/>
    <row r="204" s="77" customFormat="1"/>
    <row r="205" s="77" customFormat="1"/>
    <row r="206" s="77" customFormat="1"/>
    <row r="207" s="77" customFormat="1"/>
    <row r="208" s="77" customFormat="1"/>
    <row r="209" s="77" customFormat="1"/>
    <row r="210" s="77" customFormat="1"/>
    <row r="211" s="77" customFormat="1"/>
    <row r="212" s="77" customFormat="1"/>
    <row r="213" s="77" customFormat="1"/>
    <row r="214" s="77" customFormat="1"/>
    <row r="215" s="77" customFormat="1"/>
    <row r="216" s="77" customFormat="1"/>
    <row r="217" s="77" customFormat="1"/>
    <row r="218" s="77" customFormat="1"/>
    <row r="219" s="77" customFormat="1"/>
    <row r="220" s="77" customFormat="1"/>
    <row r="221" s="77" customFormat="1"/>
    <row r="222" s="77" customFormat="1"/>
    <row r="223" s="77" customFormat="1"/>
    <row r="224" s="77" customFormat="1"/>
    <row r="225" s="77" customFormat="1"/>
    <row r="226" s="77" customFormat="1"/>
    <row r="227" s="77" customFormat="1"/>
    <row r="228" s="77" customFormat="1"/>
    <row r="229" s="77" customFormat="1"/>
    <row r="230" s="77" customFormat="1"/>
    <row r="231" s="77" customFormat="1"/>
    <row r="232" s="77" customFormat="1"/>
    <row r="233" s="77" customFormat="1"/>
    <row r="234" s="77" customFormat="1"/>
    <row r="235" s="77" customFormat="1"/>
    <row r="236" s="77" customFormat="1"/>
    <row r="237" s="77" customFormat="1"/>
    <row r="238" s="77" customFormat="1"/>
    <row r="239" s="77" customFormat="1"/>
    <row r="240" s="77" customFormat="1"/>
    <row r="241" s="77" customFormat="1"/>
    <row r="242" s="77" customFormat="1"/>
    <row r="243" s="77" customFormat="1"/>
    <row r="244" s="77" customFormat="1"/>
    <row r="245" s="77" customFormat="1"/>
    <row r="246" s="77" customFormat="1"/>
    <row r="247" s="77" customFormat="1"/>
    <row r="248" s="77" customFormat="1"/>
    <row r="249" s="77" customFormat="1"/>
    <row r="250" s="77" customFormat="1"/>
    <row r="251" s="77" customFormat="1"/>
    <row r="252" s="77" customFormat="1"/>
    <row r="253" s="77" customFormat="1"/>
    <row r="254" s="77" customFormat="1"/>
    <row r="255" s="77" customFormat="1"/>
    <row r="256" s="77" customFormat="1"/>
    <row r="257" s="77" customFormat="1"/>
    <row r="258" s="77" customFormat="1"/>
    <row r="259" s="77" customFormat="1"/>
    <row r="260" s="77" customFormat="1"/>
    <row r="261" s="77" customFormat="1"/>
    <row r="262" s="77" customFormat="1"/>
    <row r="263" s="77" customFormat="1"/>
    <row r="264" s="77" customFormat="1"/>
    <row r="265" s="77" customFormat="1"/>
    <row r="266" s="77" customFormat="1"/>
    <row r="267" s="77" customFormat="1"/>
    <row r="268" s="77" customFormat="1"/>
    <row r="269" s="77" customFormat="1"/>
    <row r="270" s="77" customFormat="1"/>
    <row r="271" s="77" customFormat="1"/>
    <row r="272" s="77" customFormat="1"/>
    <row r="273" s="77" customFormat="1"/>
    <row r="274" s="77" customFormat="1"/>
    <row r="275" s="77" customFormat="1"/>
    <row r="276" s="77" customFormat="1"/>
    <row r="277" s="77" customFormat="1"/>
    <row r="278" s="77" customFormat="1"/>
    <row r="279" s="77" customFormat="1"/>
    <row r="280" s="77" customFormat="1"/>
    <row r="281" s="77" customFormat="1"/>
    <row r="282" s="77" customFormat="1"/>
    <row r="283" s="77" customFormat="1"/>
    <row r="284" s="77" customFormat="1"/>
    <row r="285" s="77" customFormat="1"/>
    <row r="286" s="77" customFormat="1"/>
    <row r="287" s="77" customFormat="1"/>
    <row r="288" s="77" customFormat="1"/>
    <row r="289" s="77" customFormat="1"/>
    <row r="290" s="77" customFormat="1"/>
    <row r="291" s="77" customFormat="1"/>
    <row r="292" s="77" customFormat="1"/>
    <row r="293" s="77" customFormat="1"/>
    <row r="294" s="77" customFormat="1"/>
    <row r="295" s="77" customFormat="1"/>
    <row r="296" s="77" customFormat="1"/>
    <row r="297" s="77" customFormat="1"/>
    <row r="298" s="77" customFormat="1"/>
    <row r="299" s="77" customFormat="1"/>
    <row r="300" s="77" customFormat="1"/>
    <row r="301" s="77" customFormat="1"/>
    <row r="302" s="77" customFormat="1"/>
    <row r="303" s="77" customFormat="1"/>
    <row r="304" s="77" customFormat="1"/>
    <row r="305" s="77" customFormat="1"/>
    <row r="306" s="77" customFormat="1"/>
    <row r="307" s="77" customFormat="1"/>
    <row r="308" s="77" customFormat="1"/>
    <row r="309" s="77" customFormat="1"/>
    <row r="310" s="77" customFormat="1"/>
    <row r="311" s="77" customFormat="1"/>
    <row r="312" s="77" customFormat="1"/>
    <row r="313" s="77" customFormat="1"/>
    <row r="314" s="77" customFormat="1"/>
    <row r="315" s="77" customFormat="1"/>
    <row r="316" s="77" customFormat="1"/>
    <row r="317" s="77" customFormat="1"/>
    <row r="318" s="77" customFormat="1"/>
    <row r="319" s="77" customFormat="1"/>
    <row r="320" s="77" customFormat="1"/>
    <row r="321" s="77" customFormat="1"/>
    <row r="322" s="77" customFormat="1"/>
    <row r="323" s="77" customFormat="1"/>
    <row r="324" s="77" customFormat="1"/>
    <row r="325" s="77" customFormat="1"/>
    <row r="326" s="77" customFormat="1"/>
    <row r="327" s="77" customFormat="1"/>
    <row r="328" s="77" customFormat="1"/>
    <row r="329" s="77" customFormat="1"/>
    <row r="330" s="77" customFormat="1"/>
    <row r="331" s="77" customFormat="1"/>
    <row r="332" s="77" customFormat="1"/>
    <row r="333" s="77" customFormat="1"/>
    <row r="334" s="77" customFormat="1"/>
    <row r="335" s="77" customFormat="1"/>
    <row r="336" s="77" customFormat="1"/>
    <row r="337" s="77" customFormat="1"/>
    <row r="338" s="77" customFormat="1"/>
    <row r="339" s="77" customFormat="1"/>
    <row r="340" s="77" customFormat="1"/>
    <row r="341" s="77" customFormat="1"/>
    <row r="342" s="77" customFormat="1"/>
    <row r="343" s="77" customFormat="1"/>
    <row r="344" s="77" customFormat="1"/>
    <row r="345" s="77" customFormat="1"/>
    <row r="346" s="77" customFormat="1"/>
    <row r="347" s="77" customFormat="1"/>
    <row r="348" s="77" customFormat="1"/>
    <row r="349" s="77" customFormat="1"/>
    <row r="350" s="77" customFormat="1"/>
    <row r="351" s="77" customFormat="1"/>
    <row r="352" s="77" customFormat="1"/>
    <row r="353" s="77" customFormat="1"/>
    <row r="354" s="77" customFormat="1"/>
    <row r="355" s="77" customFormat="1"/>
    <row r="356" s="77" customFormat="1"/>
    <row r="357" s="77" customFormat="1"/>
    <row r="358" s="77" customFormat="1"/>
    <row r="359" s="77" customFormat="1"/>
    <row r="360" s="77" customFormat="1"/>
    <row r="361" s="77" customFormat="1"/>
    <row r="362" s="77" customFormat="1"/>
    <row r="363" s="77" customFormat="1"/>
    <row r="364" s="77" customFormat="1"/>
    <row r="365" s="77" customFormat="1"/>
    <row r="366" s="77" customFormat="1"/>
    <row r="367" s="77" customFormat="1"/>
    <row r="368" s="77" customFormat="1"/>
    <row r="369" s="77" customFormat="1"/>
    <row r="370" s="77" customFormat="1"/>
    <row r="371" s="77" customFormat="1"/>
    <row r="372" s="77" customFormat="1"/>
    <row r="373" s="77" customFormat="1"/>
    <row r="374" s="77" customFormat="1"/>
    <row r="375" s="77" customFormat="1"/>
    <row r="376" s="77" customFormat="1"/>
    <row r="377" s="77" customFormat="1"/>
    <row r="378" s="77" customFormat="1"/>
    <row r="379" s="77" customFormat="1"/>
    <row r="380" s="77" customFormat="1"/>
    <row r="381" s="77" customFormat="1"/>
    <row r="382" s="77" customFormat="1"/>
    <row r="383" s="77" customFormat="1"/>
    <row r="384" s="77" customFormat="1"/>
    <row r="385" s="77" customFormat="1"/>
    <row r="386" s="77" customFormat="1"/>
    <row r="387" s="77" customFormat="1"/>
    <row r="388" s="77" customFormat="1"/>
    <row r="389" s="77" customFormat="1"/>
    <row r="390" s="77" customFormat="1"/>
    <row r="391" s="77" customFormat="1"/>
    <row r="392" s="77" customFormat="1"/>
    <row r="393" s="77" customFormat="1"/>
    <row r="394" s="77" customFormat="1"/>
    <row r="395" s="77" customFormat="1"/>
    <row r="396" s="77" customFormat="1"/>
    <row r="397" s="77" customFormat="1"/>
    <row r="398" s="77" customFormat="1"/>
    <row r="399" s="77" customFormat="1"/>
    <row r="400" s="77" customFormat="1"/>
    <row r="401" s="77" customFormat="1"/>
    <row r="402" s="77" customFormat="1"/>
    <row r="403" s="77" customFormat="1"/>
    <row r="404" s="77" customFormat="1"/>
    <row r="405" s="77" customFormat="1"/>
    <row r="406" s="77" customFormat="1"/>
    <row r="407" s="77" customFormat="1"/>
    <row r="408" s="77" customFormat="1"/>
    <row r="409" s="77" customFormat="1"/>
    <row r="410" s="77" customFormat="1"/>
    <row r="411" s="77" customFormat="1"/>
    <row r="412" s="77" customFormat="1"/>
    <row r="413" s="77" customFormat="1"/>
    <row r="414" s="77" customFormat="1"/>
    <row r="415" s="77" customFormat="1"/>
    <row r="416" s="77" customFormat="1"/>
    <row r="417" spans="17:31" s="77" customFormat="1">
      <c r="Q417" s="76"/>
      <c r="R417" s="76"/>
      <c r="S417" s="76"/>
      <c r="T417" s="76"/>
      <c r="U417" s="76"/>
      <c r="V417" s="76"/>
      <c r="W417" s="76"/>
      <c r="X417" s="76"/>
      <c r="Y417" s="76"/>
      <c r="Z417" s="76"/>
      <c r="AA417" s="76"/>
      <c r="AB417" s="76"/>
      <c r="AC417" s="76"/>
      <c r="AD417" s="76"/>
      <c r="AE417" s="76"/>
    </row>
    <row r="418" spans="17:31" s="77" customFormat="1">
      <c r="Q418" s="76"/>
      <c r="R418" s="76"/>
      <c r="S418" s="76"/>
      <c r="T418" s="76"/>
      <c r="U418" s="76"/>
      <c r="V418" s="76"/>
      <c r="W418" s="76"/>
      <c r="X418" s="76"/>
      <c r="Y418" s="76"/>
      <c r="Z418" s="76"/>
      <c r="AA418" s="76"/>
      <c r="AB418" s="76"/>
      <c r="AC418" s="76"/>
      <c r="AD418" s="76"/>
      <c r="AE418" s="76"/>
    </row>
  </sheetData>
  <mergeCells count="2">
    <mergeCell ref="A1:J2"/>
    <mergeCell ref="A3:I4"/>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FB2956-D15B-4EB6-AA7F-CA93169E1BCF}">
  <sheetPr codeName="Sheet5"/>
  <dimension ref="A1:AX122"/>
  <sheetViews>
    <sheetView workbookViewId="0">
      <selection activeCell="B7" sqref="B7"/>
    </sheetView>
  </sheetViews>
  <sheetFormatPr defaultRowHeight="12.75"/>
  <cols>
    <col min="1" max="4" width="30.5703125" customWidth="1"/>
    <col min="5" max="50" width="8.7109375" style="1"/>
  </cols>
  <sheetData>
    <row r="1" spans="1:10" ht="12.6" customHeight="1">
      <c r="A1" s="152" t="s">
        <v>196</v>
      </c>
      <c r="B1" s="152"/>
      <c r="C1" s="152"/>
      <c r="D1" s="152"/>
    </row>
    <row r="2" spans="1:10" ht="13.5" customHeight="1" thickBot="1">
      <c r="A2" s="153"/>
      <c r="B2" s="153"/>
      <c r="C2" s="153"/>
      <c r="D2" s="154"/>
    </row>
    <row r="3" spans="1:10" ht="16.5" customHeight="1" thickTop="1" thickBot="1">
      <c r="A3" s="45"/>
      <c r="B3" s="45" t="s">
        <v>59</v>
      </c>
      <c r="C3" s="32" t="s">
        <v>67</v>
      </c>
      <c r="D3" s="50"/>
    </row>
    <row r="4" spans="1:10" ht="77.25" thickBot="1">
      <c r="A4" s="46" t="s">
        <v>84</v>
      </c>
      <c r="B4" s="47" t="s">
        <v>177</v>
      </c>
      <c r="C4" s="52" t="s">
        <v>243</v>
      </c>
      <c r="D4" s="51"/>
      <c r="E4" s="129"/>
      <c r="F4" s="129"/>
      <c r="G4" s="77"/>
      <c r="H4" s="77"/>
    </row>
    <row r="5" spans="1:10" ht="77.25" thickBot="1">
      <c r="A5" s="46" t="s">
        <v>85</v>
      </c>
      <c r="B5" s="47" t="s">
        <v>178</v>
      </c>
      <c r="C5" s="53" t="s">
        <v>244</v>
      </c>
      <c r="D5" s="49"/>
      <c r="E5" s="129"/>
      <c r="F5" s="129"/>
      <c r="G5" s="77"/>
      <c r="H5" s="77"/>
    </row>
    <row r="6" spans="1:10" ht="111" customHeight="1" thickBot="1">
      <c r="A6" s="46" t="s">
        <v>86</v>
      </c>
      <c r="B6" s="73" t="s">
        <v>180</v>
      </c>
      <c r="C6" s="54" t="s">
        <v>245</v>
      </c>
      <c r="D6" s="50"/>
      <c r="E6" s="129"/>
      <c r="F6" s="129"/>
      <c r="G6" s="77"/>
      <c r="H6" s="77"/>
    </row>
    <row r="7" spans="1:10" ht="77.25" thickBot="1">
      <c r="A7" s="48" t="s">
        <v>87</v>
      </c>
      <c r="B7" s="72" t="s">
        <v>179</v>
      </c>
      <c r="C7" s="55" t="s">
        <v>246</v>
      </c>
      <c r="D7" s="51"/>
      <c r="E7" s="129"/>
      <c r="F7" s="129"/>
      <c r="G7" s="77"/>
      <c r="H7" s="77"/>
    </row>
    <row r="8" spans="1:10" ht="13.5" thickTop="1">
      <c r="A8" s="77"/>
      <c r="B8" s="49"/>
      <c r="C8" s="49"/>
      <c r="D8" s="49"/>
      <c r="E8" s="77"/>
      <c r="F8" s="77"/>
      <c r="G8" s="77"/>
      <c r="H8" s="77"/>
    </row>
    <row r="9" spans="1:10" s="1" customFormat="1" ht="13.5">
      <c r="A9" s="155" t="s">
        <v>82</v>
      </c>
      <c r="B9" s="155"/>
      <c r="C9" s="155"/>
      <c r="D9" s="155"/>
      <c r="E9" s="77"/>
      <c r="F9" s="77"/>
      <c r="G9" s="77"/>
      <c r="H9" s="77"/>
    </row>
    <row r="10" spans="1:10">
      <c r="A10" s="11"/>
      <c r="B10" s="11"/>
      <c r="C10" s="11"/>
      <c r="D10" s="11"/>
    </row>
    <row r="11" spans="1:10" s="1" customFormat="1">
      <c r="A11" s="139" t="s">
        <v>37</v>
      </c>
      <c r="B11" s="139"/>
      <c r="C11" s="139"/>
      <c r="D11" s="139"/>
      <c r="E11" s="139"/>
      <c r="F11" s="139"/>
      <c r="G11" s="139"/>
      <c r="H11" s="139"/>
      <c r="I11" s="139"/>
      <c r="J11" s="139"/>
    </row>
    <row r="12" spans="1:10" s="1" customFormat="1">
      <c r="A12" s="139"/>
      <c r="B12" s="139"/>
      <c r="C12" s="139"/>
      <c r="D12" s="139"/>
      <c r="E12" s="139"/>
      <c r="F12" s="139"/>
      <c r="G12" s="139"/>
      <c r="H12" s="139"/>
      <c r="I12" s="139"/>
      <c r="J12" s="139"/>
    </row>
    <row r="13" spans="1:10" s="1" customFormat="1">
      <c r="A13" s="139"/>
      <c r="B13" s="139"/>
      <c r="C13" s="139"/>
      <c r="D13" s="139"/>
      <c r="E13" s="139"/>
      <c r="F13" s="139"/>
      <c r="G13" s="139"/>
      <c r="H13" s="139"/>
      <c r="I13" s="139"/>
      <c r="J13" s="139"/>
    </row>
    <row r="14" spans="1:10" s="1" customFormat="1">
      <c r="A14" s="139"/>
      <c r="B14" s="139"/>
      <c r="C14" s="139"/>
      <c r="D14" s="139"/>
      <c r="E14" s="139"/>
      <c r="F14" s="139"/>
      <c r="G14" s="139"/>
      <c r="H14" s="139"/>
      <c r="I14" s="139"/>
      <c r="J14" s="139"/>
    </row>
    <row r="15" spans="1:10" s="1" customFormat="1">
      <c r="A15" s="77"/>
      <c r="B15" s="77"/>
      <c r="C15" s="77"/>
      <c r="D15" s="77"/>
      <c r="E15" s="77"/>
      <c r="F15" s="77"/>
      <c r="G15" s="77"/>
      <c r="H15" s="77"/>
      <c r="I15" s="77"/>
      <c r="J15" s="77"/>
    </row>
    <row r="16" spans="1:10" s="1" customFormat="1">
      <c r="A16" s="139" t="s">
        <v>197</v>
      </c>
      <c r="B16" s="139"/>
      <c r="C16" s="139"/>
      <c r="D16" s="139"/>
      <c r="E16" s="139"/>
      <c r="F16" s="139"/>
      <c r="G16" s="139"/>
      <c r="H16" s="139"/>
      <c r="I16" s="139"/>
      <c r="J16" s="139"/>
    </row>
    <row r="17" spans="1:10" s="1" customFormat="1">
      <c r="A17" s="139"/>
      <c r="B17" s="139"/>
      <c r="C17" s="139"/>
      <c r="D17" s="139"/>
      <c r="E17" s="139"/>
      <c r="F17" s="139"/>
      <c r="G17" s="139"/>
      <c r="H17" s="139"/>
      <c r="I17" s="139"/>
      <c r="J17" s="139"/>
    </row>
    <row r="18" spans="1:10" s="1" customFormat="1"/>
    <row r="19" spans="1:10" s="1" customFormat="1"/>
    <row r="20" spans="1:10" s="1" customFormat="1"/>
    <row r="21" spans="1:10" s="1" customFormat="1"/>
    <row r="22" spans="1:10" s="1" customFormat="1"/>
    <row r="24" spans="1:10" s="1" customFormat="1"/>
    <row r="25" spans="1:10" s="1" customFormat="1"/>
    <row r="26" spans="1:10" s="1" customFormat="1"/>
    <row r="27" spans="1:10" s="1" customFormat="1"/>
    <row r="28" spans="1:10" s="1" customFormat="1"/>
    <row r="29" spans="1:10" s="1" customFormat="1"/>
    <row r="30" spans="1:10" s="1" customFormat="1"/>
    <row r="31" spans="1:10" s="1" customFormat="1"/>
    <row r="32" spans="1:10"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sheetData>
  <mergeCells count="4">
    <mergeCell ref="A1:D2"/>
    <mergeCell ref="A9:D9"/>
    <mergeCell ref="A11:J14"/>
    <mergeCell ref="A16:J17"/>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4A31E-BA1A-4DE5-8EB4-07E524130B35}">
  <sheetPr codeName="Sheet6"/>
  <dimension ref="A1:BX254"/>
  <sheetViews>
    <sheetView zoomScaleNormal="100" workbookViewId="0">
      <selection activeCell="B11" sqref="B11:B13"/>
    </sheetView>
  </sheetViews>
  <sheetFormatPr defaultRowHeight="12.75"/>
  <cols>
    <col min="1" max="1" width="11.28515625" customWidth="1"/>
    <col min="10" max="11" width="8.7109375" customWidth="1"/>
    <col min="12" max="12" width="14.5703125" customWidth="1"/>
    <col min="13" max="13" width="45.7109375" customWidth="1"/>
    <col min="14" max="14" width="29.5703125" style="1" customWidth="1"/>
    <col min="15" max="76" width="8.7109375" style="1"/>
  </cols>
  <sheetData>
    <row r="1" spans="1:16" s="1" customFormat="1" ht="12.95" customHeight="1">
      <c r="A1" s="152" t="s">
        <v>89</v>
      </c>
      <c r="B1" s="152"/>
      <c r="C1" s="152"/>
      <c r="D1" s="152"/>
      <c r="E1" s="152"/>
      <c r="F1" s="152"/>
      <c r="G1" s="152"/>
      <c r="H1" s="152"/>
      <c r="I1" s="152"/>
      <c r="J1" s="152"/>
      <c r="K1" s="152"/>
      <c r="L1" s="152"/>
      <c r="M1" s="152"/>
    </row>
    <row r="2" spans="1:16" s="1" customFormat="1" ht="13.5" thickBot="1"/>
    <row r="3" spans="1:16" ht="56.1" customHeight="1" thickTop="1" thickBot="1">
      <c r="A3" s="284" t="s">
        <v>0</v>
      </c>
      <c r="B3" s="286" t="s">
        <v>43</v>
      </c>
      <c r="C3" s="288" t="s">
        <v>44</v>
      </c>
      <c r="D3" s="290" t="s">
        <v>45</v>
      </c>
      <c r="E3" s="291"/>
      <c r="F3" s="291"/>
      <c r="G3" s="291"/>
      <c r="H3" s="291"/>
      <c r="I3" s="292"/>
      <c r="J3" s="293" t="s">
        <v>46</v>
      </c>
      <c r="K3" s="273" t="s">
        <v>47</v>
      </c>
      <c r="L3" s="273" t="s">
        <v>48</v>
      </c>
      <c r="M3" s="275" t="s">
        <v>49</v>
      </c>
      <c r="N3" s="295" t="s">
        <v>96</v>
      </c>
    </row>
    <row r="4" spans="1:16" ht="34.5" customHeight="1" thickBot="1">
      <c r="A4" s="285"/>
      <c r="B4" s="287"/>
      <c r="C4" s="289"/>
      <c r="D4" s="16" t="s">
        <v>21</v>
      </c>
      <c r="E4" s="16" t="s">
        <v>50</v>
      </c>
      <c r="F4" s="16" t="s">
        <v>51</v>
      </c>
      <c r="G4" s="16" t="s">
        <v>52</v>
      </c>
      <c r="H4" s="16" t="s">
        <v>53</v>
      </c>
      <c r="I4" s="17" t="s">
        <v>54</v>
      </c>
      <c r="J4" s="294"/>
      <c r="K4" s="274"/>
      <c r="L4" s="274"/>
      <c r="M4" s="276"/>
      <c r="N4" s="296"/>
      <c r="P4" s="33"/>
    </row>
    <row r="5" spans="1:16" ht="12.75" customHeight="1" thickTop="1">
      <c r="A5" s="277" t="s">
        <v>33</v>
      </c>
      <c r="B5" s="278">
        <v>4.7999999999999996E-3</v>
      </c>
      <c r="C5" s="279">
        <v>122494</v>
      </c>
      <c r="D5" s="280">
        <v>7639</v>
      </c>
      <c r="E5" s="281" t="s">
        <v>55</v>
      </c>
      <c r="F5" s="282">
        <v>24288</v>
      </c>
      <c r="G5" s="283" t="s">
        <v>56</v>
      </c>
      <c r="H5" s="281" t="s">
        <v>57</v>
      </c>
      <c r="I5" s="270">
        <v>16601</v>
      </c>
      <c r="J5" s="271">
        <v>2021</v>
      </c>
      <c r="K5" s="272" t="s">
        <v>58</v>
      </c>
      <c r="L5" s="272" t="s">
        <v>59</v>
      </c>
      <c r="M5" s="56" t="s">
        <v>60</v>
      </c>
      <c r="N5" s="297" t="s">
        <v>97</v>
      </c>
    </row>
    <row r="6" spans="1:16" ht="12.75" customHeight="1">
      <c r="A6" s="157"/>
      <c r="B6" s="160"/>
      <c r="C6" s="181"/>
      <c r="D6" s="184"/>
      <c r="E6" s="265"/>
      <c r="F6" s="190"/>
      <c r="G6" s="256"/>
      <c r="H6" s="265"/>
      <c r="I6" s="193"/>
      <c r="J6" s="227"/>
      <c r="K6" s="173"/>
      <c r="L6" s="173"/>
      <c r="M6" s="57" t="s">
        <v>61</v>
      </c>
      <c r="N6" s="166"/>
    </row>
    <row r="7" spans="1:16" ht="12.75" customHeight="1" thickBot="1">
      <c r="A7" s="158"/>
      <c r="B7" s="161"/>
      <c r="C7" s="198"/>
      <c r="D7" s="199"/>
      <c r="E7" s="266"/>
      <c r="F7" s="201"/>
      <c r="G7" s="257"/>
      <c r="H7" s="266"/>
      <c r="I7" s="202"/>
      <c r="J7" s="232"/>
      <c r="K7" s="174"/>
      <c r="L7" s="174"/>
      <c r="M7" s="58" t="s">
        <v>62</v>
      </c>
      <c r="N7" s="298"/>
    </row>
    <row r="8" spans="1:16" ht="12.75" customHeight="1">
      <c r="A8" s="156" t="s">
        <v>24</v>
      </c>
      <c r="B8" s="159">
        <v>2.2000000000000001E-3</v>
      </c>
      <c r="C8" s="180">
        <v>19667</v>
      </c>
      <c r="D8" s="183">
        <v>9289</v>
      </c>
      <c r="E8" s="264" t="s">
        <v>63</v>
      </c>
      <c r="F8" s="264" t="s">
        <v>63</v>
      </c>
      <c r="G8" s="255" t="s">
        <v>56</v>
      </c>
      <c r="H8" s="255" t="s">
        <v>56</v>
      </c>
      <c r="I8" s="258" t="s">
        <v>56</v>
      </c>
      <c r="J8" s="226">
        <v>2022</v>
      </c>
      <c r="K8" s="172" t="s">
        <v>64</v>
      </c>
      <c r="L8" s="172" t="s">
        <v>59</v>
      </c>
      <c r="M8" s="57" t="s">
        <v>65</v>
      </c>
      <c r="N8" s="166" t="s">
        <v>98</v>
      </c>
    </row>
    <row r="9" spans="1:16" ht="12.75" customHeight="1">
      <c r="A9" s="157"/>
      <c r="B9" s="160"/>
      <c r="C9" s="181"/>
      <c r="D9" s="184"/>
      <c r="E9" s="265"/>
      <c r="F9" s="265"/>
      <c r="G9" s="256"/>
      <c r="H9" s="256"/>
      <c r="I9" s="259"/>
      <c r="J9" s="227"/>
      <c r="K9" s="173"/>
      <c r="L9" s="173"/>
      <c r="M9" s="57" t="s">
        <v>66</v>
      </c>
      <c r="N9" s="166"/>
    </row>
    <row r="10" spans="1:16" ht="12.75" customHeight="1" thickBot="1">
      <c r="A10" s="158"/>
      <c r="B10" s="161"/>
      <c r="C10" s="198"/>
      <c r="D10" s="199"/>
      <c r="E10" s="266"/>
      <c r="F10" s="266"/>
      <c r="G10" s="257"/>
      <c r="H10" s="257"/>
      <c r="I10" s="260"/>
      <c r="J10" s="232"/>
      <c r="K10" s="174"/>
      <c r="L10" s="174"/>
      <c r="M10" s="58" t="s">
        <v>62</v>
      </c>
      <c r="N10" s="167"/>
    </row>
    <row r="11" spans="1:16" ht="12.75" customHeight="1">
      <c r="A11" s="156" t="s">
        <v>181</v>
      </c>
      <c r="B11" s="159">
        <v>5.7000000000000002E-3</v>
      </c>
      <c r="C11" s="180">
        <v>7134</v>
      </c>
      <c r="D11" s="183">
        <v>809</v>
      </c>
      <c r="E11" s="189">
        <v>1593</v>
      </c>
      <c r="F11" s="189">
        <v>1473</v>
      </c>
      <c r="G11" s="189">
        <v>155</v>
      </c>
      <c r="H11" s="189">
        <v>2435</v>
      </c>
      <c r="I11" s="192">
        <v>375</v>
      </c>
      <c r="J11" s="226">
        <v>2022</v>
      </c>
      <c r="K11" s="172" t="s">
        <v>58</v>
      </c>
      <c r="L11" s="172" t="s">
        <v>59</v>
      </c>
      <c r="M11" s="57" t="s">
        <v>60</v>
      </c>
      <c r="N11" s="165" t="s">
        <v>99</v>
      </c>
    </row>
    <row r="12" spans="1:16" ht="12.75" customHeight="1">
      <c r="A12" s="157"/>
      <c r="B12" s="160"/>
      <c r="C12" s="181"/>
      <c r="D12" s="184"/>
      <c r="E12" s="190"/>
      <c r="F12" s="190"/>
      <c r="G12" s="190"/>
      <c r="H12" s="190"/>
      <c r="I12" s="193"/>
      <c r="J12" s="227"/>
      <c r="K12" s="173"/>
      <c r="L12" s="173"/>
      <c r="M12" s="57" t="s">
        <v>61</v>
      </c>
      <c r="N12" s="166"/>
    </row>
    <row r="13" spans="1:16" ht="12.75" customHeight="1" thickBot="1">
      <c r="A13" s="158"/>
      <c r="B13" s="161"/>
      <c r="C13" s="198"/>
      <c r="D13" s="199"/>
      <c r="E13" s="201"/>
      <c r="F13" s="201"/>
      <c r="G13" s="201"/>
      <c r="H13" s="201"/>
      <c r="I13" s="202"/>
      <c r="J13" s="232"/>
      <c r="K13" s="174"/>
      <c r="L13" s="174"/>
      <c r="M13" s="58" t="s">
        <v>62</v>
      </c>
      <c r="N13" s="167"/>
    </row>
    <row r="14" spans="1:16" ht="12.75" customHeight="1">
      <c r="A14" s="156" t="s">
        <v>1</v>
      </c>
      <c r="B14" s="159">
        <v>1.1000000000000001E-3</v>
      </c>
      <c r="C14" s="180">
        <v>40713</v>
      </c>
      <c r="D14" s="183">
        <v>9301</v>
      </c>
      <c r="E14" s="189">
        <v>24969</v>
      </c>
      <c r="F14" s="189">
        <v>6443</v>
      </c>
      <c r="G14" s="255" t="s">
        <v>56</v>
      </c>
      <c r="H14" s="264" t="s">
        <v>57</v>
      </c>
      <c r="I14" s="267" t="s">
        <v>56</v>
      </c>
      <c r="J14" s="226" t="s">
        <v>34</v>
      </c>
      <c r="K14" s="172" t="s">
        <v>58</v>
      </c>
      <c r="L14" s="172" t="s">
        <v>59</v>
      </c>
      <c r="M14" s="57" t="s">
        <v>60</v>
      </c>
      <c r="N14" s="165" t="s">
        <v>100</v>
      </c>
    </row>
    <row r="15" spans="1:16" ht="12.75" customHeight="1">
      <c r="A15" s="157"/>
      <c r="B15" s="160"/>
      <c r="C15" s="181"/>
      <c r="D15" s="184"/>
      <c r="E15" s="190"/>
      <c r="F15" s="190"/>
      <c r="G15" s="256"/>
      <c r="H15" s="265"/>
      <c r="I15" s="268"/>
      <c r="J15" s="227"/>
      <c r="K15" s="173"/>
      <c r="L15" s="173"/>
      <c r="M15" s="57" t="s">
        <v>61</v>
      </c>
      <c r="N15" s="166"/>
    </row>
    <row r="16" spans="1:16" ht="12.75" customHeight="1" thickBot="1">
      <c r="A16" s="158"/>
      <c r="B16" s="161"/>
      <c r="C16" s="198"/>
      <c r="D16" s="199"/>
      <c r="E16" s="201"/>
      <c r="F16" s="201"/>
      <c r="G16" s="257"/>
      <c r="H16" s="266"/>
      <c r="I16" s="269"/>
      <c r="J16" s="232"/>
      <c r="K16" s="174"/>
      <c r="L16" s="174"/>
      <c r="M16" s="58" t="s">
        <v>62</v>
      </c>
      <c r="N16" s="167"/>
    </row>
    <row r="17" spans="1:76" ht="12.75" customHeight="1">
      <c r="A17" s="245" t="s">
        <v>2</v>
      </c>
      <c r="B17" s="159">
        <v>8.9999999999999998E-4</v>
      </c>
      <c r="C17" s="180">
        <v>4530</v>
      </c>
      <c r="D17" s="261" t="s">
        <v>63</v>
      </c>
      <c r="E17" s="264" t="s">
        <v>63</v>
      </c>
      <c r="F17" s="264" t="s">
        <v>63</v>
      </c>
      <c r="G17" s="255" t="s">
        <v>56</v>
      </c>
      <c r="H17" s="255" t="s">
        <v>56</v>
      </c>
      <c r="I17" s="258" t="s">
        <v>56</v>
      </c>
      <c r="J17" s="226">
        <v>2023</v>
      </c>
      <c r="K17" s="172" t="s">
        <v>58</v>
      </c>
      <c r="L17" s="172" t="s">
        <v>67</v>
      </c>
      <c r="M17" s="57" t="s">
        <v>60</v>
      </c>
      <c r="N17" s="165" t="s">
        <v>101</v>
      </c>
    </row>
    <row r="18" spans="1:76" ht="12.75" customHeight="1">
      <c r="A18" s="246"/>
      <c r="B18" s="160"/>
      <c r="C18" s="181"/>
      <c r="D18" s="262"/>
      <c r="E18" s="265"/>
      <c r="F18" s="265"/>
      <c r="G18" s="256"/>
      <c r="H18" s="256"/>
      <c r="I18" s="259"/>
      <c r="J18" s="227"/>
      <c r="K18" s="173"/>
      <c r="L18" s="173"/>
      <c r="M18" s="57" t="s">
        <v>61</v>
      </c>
      <c r="N18" s="166"/>
    </row>
    <row r="19" spans="1:76" ht="12.75" customHeight="1" thickBot="1">
      <c r="A19" s="247"/>
      <c r="B19" s="161"/>
      <c r="C19" s="198"/>
      <c r="D19" s="263"/>
      <c r="E19" s="266"/>
      <c r="F19" s="266"/>
      <c r="G19" s="257"/>
      <c r="H19" s="257"/>
      <c r="I19" s="260"/>
      <c r="J19" s="232"/>
      <c r="K19" s="174"/>
      <c r="L19" s="174"/>
      <c r="M19" s="58" t="s">
        <v>68</v>
      </c>
      <c r="N19" s="167"/>
    </row>
    <row r="20" spans="1:76" ht="12.75" customHeight="1">
      <c r="A20" s="156" t="s">
        <v>25</v>
      </c>
      <c r="B20" s="159">
        <v>1.1000000000000001E-3</v>
      </c>
      <c r="C20" s="180">
        <v>20775</v>
      </c>
      <c r="D20" s="183">
        <v>10212</v>
      </c>
      <c r="E20" s="189">
        <v>5172</v>
      </c>
      <c r="F20" s="189">
        <v>600</v>
      </c>
      <c r="G20" s="189">
        <v>4172</v>
      </c>
      <c r="H20" s="220" t="s">
        <v>56</v>
      </c>
      <c r="I20" s="192">
        <v>537</v>
      </c>
      <c r="J20" s="226">
        <v>2023</v>
      </c>
      <c r="K20" s="172" t="s">
        <v>64</v>
      </c>
      <c r="L20" s="172" t="s">
        <v>67</v>
      </c>
      <c r="M20" s="57" t="s">
        <v>65</v>
      </c>
      <c r="N20" s="165" t="s">
        <v>102</v>
      </c>
    </row>
    <row r="21" spans="1:76" ht="12.75" customHeight="1">
      <c r="A21" s="157"/>
      <c r="B21" s="160"/>
      <c r="C21" s="181"/>
      <c r="D21" s="184"/>
      <c r="E21" s="190"/>
      <c r="F21" s="190"/>
      <c r="G21" s="190"/>
      <c r="H21" s="221"/>
      <c r="I21" s="193"/>
      <c r="J21" s="227"/>
      <c r="K21" s="173"/>
      <c r="L21" s="173"/>
      <c r="M21" s="57" t="s">
        <v>66</v>
      </c>
      <c r="N21" s="166"/>
    </row>
    <row r="22" spans="1:76" ht="12.75" customHeight="1" thickBot="1">
      <c r="A22" s="158"/>
      <c r="B22" s="161"/>
      <c r="C22" s="198"/>
      <c r="D22" s="199"/>
      <c r="E22" s="201"/>
      <c r="F22" s="201"/>
      <c r="G22" s="201"/>
      <c r="H22" s="230"/>
      <c r="I22" s="202"/>
      <c r="J22" s="232"/>
      <c r="K22" s="174"/>
      <c r="L22" s="174"/>
      <c r="M22" s="58" t="s">
        <v>62</v>
      </c>
      <c r="N22" s="167"/>
    </row>
    <row r="23" spans="1:76" ht="12.75" customHeight="1">
      <c r="A23" s="156" t="s">
        <v>41</v>
      </c>
      <c r="B23" s="159">
        <v>6.9999999999999999E-4</v>
      </c>
      <c r="C23" s="180">
        <v>34091</v>
      </c>
      <c r="D23" s="183" t="s">
        <v>63</v>
      </c>
      <c r="E23" s="189" t="s">
        <v>63</v>
      </c>
      <c r="F23" s="189" t="s">
        <v>63</v>
      </c>
      <c r="G23" s="189" t="s">
        <v>63</v>
      </c>
      <c r="H23" s="189" t="s">
        <v>95</v>
      </c>
      <c r="I23" s="223" t="s">
        <v>56</v>
      </c>
      <c r="J23" s="226" t="s">
        <v>69</v>
      </c>
      <c r="K23" s="172" t="s">
        <v>58</v>
      </c>
      <c r="L23" s="172" t="s">
        <v>59</v>
      </c>
      <c r="M23" s="57" t="s">
        <v>60</v>
      </c>
      <c r="N23" s="165" t="s">
        <v>103</v>
      </c>
    </row>
    <row r="24" spans="1:76" ht="12.75" customHeight="1">
      <c r="A24" s="157"/>
      <c r="B24" s="160"/>
      <c r="C24" s="181"/>
      <c r="D24" s="184"/>
      <c r="E24" s="190"/>
      <c r="F24" s="190"/>
      <c r="G24" s="190"/>
      <c r="H24" s="190"/>
      <c r="I24" s="224"/>
      <c r="J24" s="227"/>
      <c r="K24" s="173"/>
      <c r="L24" s="173"/>
      <c r="M24" s="57" t="s">
        <v>61</v>
      </c>
      <c r="N24" s="166"/>
    </row>
    <row r="25" spans="1:76" ht="12.75" customHeight="1" thickBot="1">
      <c r="A25" s="158"/>
      <c r="B25" s="161"/>
      <c r="C25" s="198"/>
      <c r="D25" s="199"/>
      <c r="E25" s="201"/>
      <c r="F25" s="201"/>
      <c r="G25" s="201"/>
      <c r="H25" s="201"/>
      <c r="I25" s="231"/>
      <c r="J25" s="232"/>
      <c r="K25" s="174"/>
      <c r="L25" s="174"/>
      <c r="M25" s="58" t="s">
        <v>62</v>
      </c>
      <c r="N25" s="167"/>
    </row>
    <row r="26" spans="1:76" s="76" customFormat="1" ht="12.75" customHeight="1">
      <c r="A26" s="156" t="s">
        <v>26</v>
      </c>
      <c r="B26" s="159">
        <v>1E-4</v>
      </c>
      <c r="C26" s="180">
        <v>561</v>
      </c>
      <c r="D26" s="233" t="s">
        <v>56</v>
      </c>
      <c r="E26" s="189" t="s">
        <v>63</v>
      </c>
      <c r="F26" s="189" t="s">
        <v>63</v>
      </c>
      <c r="G26" s="220" t="s">
        <v>56</v>
      </c>
      <c r="H26" s="220" t="s">
        <v>56</v>
      </c>
      <c r="I26" s="223" t="s">
        <v>56</v>
      </c>
      <c r="J26" s="226">
        <v>2021</v>
      </c>
      <c r="K26" s="172" t="s">
        <v>64</v>
      </c>
      <c r="L26" s="172" t="s">
        <v>67</v>
      </c>
      <c r="M26" s="57" t="s">
        <v>65</v>
      </c>
      <c r="N26" s="165" t="s">
        <v>111</v>
      </c>
      <c r="O26" s="77"/>
      <c r="P26" s="77"/>
      <c r="Q26" s="77"/>
      <c r="R26" s="77"/>
      <c r="S26" s="77"/>
      <c r="T26" s="77"/>
      <c r="U26" s="77"/>
      <c r="V26" s="77"/>
      <c r="W26" s="77"/>
      <c r="X26" s="77"/>
      <c r="Y26" s="77"/>
      <c r="Z26" s="77"/>
      <c r="AA26" s="77"/>
      <c r="AB26" s="77"/>
      <c r="AC26" s="77"/>
      <c r="AD26" s="77"/>
      <c r="AE26" s="77"/>
      <c r="AF26" s="77"/>
      <c r="AG26" s="77"/>
      <c r="AH26" s="77"/>
      <c r="AI26" s="77"/>
      <c r="AJ26" s="77"/>
      <c r="AK26" s="77"/>
      <c r="AL26" s="77"/>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7"/>
      <c r="BU26" s="77"/>
      <c r="BV26" s="77"/>
      <c r="BW26" s="77"/>
      <c r="BX26" s="77"/>
    </row>
    <row r="27" spans="1:76" s="76" customFormat="1" ht="12.75" customHeight="1">
      <c r="A27" s="157"/>
      <c r="B27" s="160"/>
      <c r="C27" s="181"/>
      <c r="D27" s="234"/>
      <c r="E27" s="190"/>
      <c r="F27" s="190"/>
      <c r="G27" s="221"/>
      <c r="H27" s="221"/>
      <c r="I27" s="224"/>
      <c r="J27" s="227"/>
      <c r="K27" s="173"/>
      <c r="L27" s="173"/>
      <c r="M27" s="57" t="s">
        <v>66</v>
      </c>
      <c r="N27" s="166"/>
      <c r="O27" s="77"/>
      <c r="P27" s="77"/>
      <c r="Q27" s="77"/>
      <c r="R27" s="77"/>
      <c r="S27" s="77"/>
      <c r="T27" s="77"/>
      <c r="U27" s="77"/>
      <c r="V27" s="77"/>
      <c r="W27" s="77"/>
      <c r="X27" s="77"/>
      <c r="Y27" s="77"/>
      <c r="Z27" s="77"/>
      <c r="AA27" s="77"/>
      <c r="AB27" s="77"/>
      <c r="AC27" s="77"/>
      <c r="AD27" s="77"/>
      <c r="AE27" s="77"/>
      <c r="AF27" s="77"/>
      <c r="AG27" s="77"/>
      <c r="AH27" s="77"/>
      <c r="AI27" s="77"/>
      <c r="AJ27" s="77"/>
      <c r="AK27" s="77"/>
      <c r="AL27" s="77"/>
      <c r="AM27" s="77"/>
      <c r="AN27" s="77"/>
      <c r="AO27" s="77"/>
      <c r="AP27" s="77"/>
      <c r="AQ27" s="77"/>
      <c r="AR27" s="77"/>
      <c r="AS27" s="77"/>
      <c r="AT27" s="77"/>
      <c r="AU27" s="77"/>
      <c r="AV27" s="77"/>
      <c r="AW27" s="77"/>
      <c r="AX27" s="77"/>
      <c r="AY27" s="77"/>
      <c r="AZ27" s="77"/>
      <c r="BA27" s="77"/>
      <c r="BB27" s="77"/>
      <c r="BC27" s="77"/>
      <c r="BD27" s="77"/>
      <c r="BE27" s="77"/>
      <c r="BF27" s="77"/>
      <c r="BG27" s="77"/>
      <c r="BH27" s="77"/>
      <c r="BI27" s="77"/>
      <c r="BJ27" s="77"/>
      <c r="BK27" s="77"/>
      <c r="BL27" s="77"/>
      <c r="BM27" s="77"/>
      <c r="BN27" s="77"/>
      <c r="BO27" s="77"/>
      <c r="BP27" s="77"/>
      <c r="BQ27" s="77"/>
      <c r="BR27" s="77"/>
      <c r="BS27" s="77"/>
      <c r="BT27" s="77"/>
      <c r="BU27" s="77"/>
      <c r="BV27" s="77"/>
      <c r="BW27" s="77"/>
      <c r="BX27" s="77"/>
    </row>
    <row r="28" spans="1:76" s="76" customFormat="1" ht="12.75" customHeight="1" thickBot="1">
      <c r="A28" s="158"/>
      <c r="B28" s="161"/>
      <c r="C28" s="198"/>
      <c r="D28" s="235"/>
      <c r="E28" s="201"/>
      <c r="F28" s="201"/>
      <c r="G28" s="230"/>
      <c r="H28" s="230"/>
      <c r="I28" s="231"/>
      <c r="J28" s="232"/>
      <c r="K28" s="174"/>
      <c r="L28" s="174"/>
      <c r="M28" s="58" t="s">
        <v>70</v>
      </c>
      <c r="N28" s="167"/>
      <c r="O28" s="77"/>
      <c r="P28" s="77"/>
      <c r="Q28" s="77"/>
      <c r="R28" s="77"/>
      <c r="S28" s="77"/>
      <c r="T28" s="77"/>
      <c r="U28" s="77"/>
      <c r="V28" s="77"/>
      <c r="W28" s="77"/>
      <c r="X28" s="77"/>
      <c r="Y28" s="77"/>
      <c r="Z28" s="77"/>
      <c r="AA28" s="77"/>
      <c r="AB28" s="77"/>
      <c r="AC28" s="77"/>
      <c r="AD28" s="77"/>
      <c r="AE28" s="77"/>
      <c r="AF28" s="77"/>
      <c r="AG28" s="77"/>
      <c r="AH28" s="77"/>
      <c r="AI28" s="77"/>
      <c r="AJ28" s="77"/>
      <c r="AK28" s="77"/>
      <c r="AL28" s="77"/>
      <c r="AM28" s="77"/>
      <c r="AN28" s="77"/>
      <c r="AO28" s="77"/>
      <c r="AP28" s="77"/>
      <c r="AQ28" s="77"/>
      <c r="AR28" s="77"/>
      <c r="AS28" s="77"/>
      <c r="AT28" s="77"/>
      <c r="AU28" s="77"/>
      <c r="AV28" s="77"/>
      <c r="AW28" s="77"/>
      <c r="AX28" s="77"/>
      <c r="AY28" s="77"/>
      <c r="AZ28" s="77"/>
      <c r="BA28" s="77"/>
      <c r="BB28" s="77"/>
      <c r="BC28" s="77"/>
      <c r="BD28" s="77"/>
      <c r="BE28" s="77"/>
      <c r="BF28" s="77"/>
      <c r="BG28" s="77"/>
      <c r="BH28" s="77"/>
      <c r="BI28" s="77"/>
      <c r="BJ28" s="77"/>
      <c r="BK28" s="77"/>
      <c r="BL28" s="77"/>
      <c r="BM28" s="77"/>
      <c r="BN28" s="77"/>
      <c r="BO28" s="77"/>
      <c r="BP28" s="77"/>
      <c r="BQ28" s="77"/>
      <c r="BR28" s="77"/>
      <c r="BS28" s="77"/>
      <c r="BT28" s="77"/>
      <c r="BU28" s="77"/>
      <c r="BV28" s="77"/>
      <c r="BW28" s="77"/>
      <c r="BX28" s="77"/>
    </row>
    <row r="29" spans="1:76" ht="12.75" customHeight="1">
      <c r="A29" s="156" t="s">
        <v>162</v>
      </c>
      <c r="B29" s="159">
        <v>2.0000000000000001E-4</v>
      </c>
      <c r="C29" s="99"/>
      <c r="D29" s="104"/>
      <c r="E29" s="100"/>
      <c r="F29" s="101"/>
      <c r="G29" s="101"/>
      <c r="H29" s="101"/>
      <c r="I29" s="162" t="s">
        <v>56</v>
      </c>
      <c r="J29" s="105"/>
      <c r="K29" s="106"/>
      <c r="L29" s="106"/>
      <c r="M29" s="57" t="s">
        <v>65</v>
      </c>
      <c r="N29" s="165" t="s">
        <v>163</v>
      </c>
    </row>
    <row r="30" spans="1:76" ht="12.75" customHeight="1">
      <c r="A30" s="157"/>
      <c r="B30" s="160"/>
      <c r="C30" s="99">
        <v>129</v>
      </c>
      <c r="D30" s="104" t="s">
        <v>56</v>
      </c>
      <c r="E30" s="100">
        <v>129</v>
      </c>
      <c r="F30" s="101" t="s">
        <v>56</v>
      </c>
      <c r="G30" s="101" t="s">
        <v>56</v>
      </c>
      <c r="H30" s="101" t="s">
        <v>56</v>
      </c>
      <c r="I30" s="163"/>
      <c r="J30" s="105">
        <v>2017</v>
      </c>
      <c r="K30" s="106" t="s">
        <v>64</v>
      </c>
      <c r="L30" s="106" t="s">
        <v>59</v>
      </c>
      <c r="M30" s="57" t="s">
        <v>66</v>
      </c>
      <c r="N30" s="166"/>
    </row>
    <row r="31" spans="1:76" ht="12.75" customHeight="1" thickBot="1">
      <c r="A31" s="158"/>
      <c r="B31" s="161"/>
      <c r="C31" s="99"/>
      <c r="D31" s="104"/>
      <c r="E31" s="100"/>
      <c r="F31" s="101"/>
      <c r="G31" s="101"/>
      <c r="H31" s="101"/>
      <c r="I31" s="164"/>
      <c r="J31" s="105"/>
      <c r="K31" s="106"/>
      <c r="L31" s="106"/>
      <c r="M31" s="58" t="s">
        <v>70</v>
      </c>
      <c r="N31" s="167"/>
    </row>
    <row r="32" spans="1:76" ht="12.75" customHeight="1">
      <c r="A32" s="156" t="s">
        <v>3</v>
      </c>
      <c r="B32" s="159">
        <v>9.7000000000000003E-3</v>
      </c>
      <c r="C32" s="180">
        <v>104818</v>
      </c>
      <c r="D32" s="183">
        <v>9240</v>
      </c>
      <c r="E32" s="189">
        <v>2760</v>
      </c>
      <c r="F32" s="189">
        <v>18590</v>
      </c>
      <c r="G32" s="220" t="s">
        <v>56</v>
      </c>
      <c r="H32" s="189">
        <v>16058</v>
      </c>
      <c r="I32" s="192">
        <v>54000</v>
      </c>
      <c r="J32" s="226">
        <v>2022</v>
      </c>
      <c r="K32" s="172" t="s">
        <v>58</v>
      </c>
      <c r="L32" s="172" t="s">
        <v>59</v>
      </c>
      <c r="M32" s="57" t="s">
        <v>65</v>
      </c>
      <c r="N32" s="165" t="s">
        <v>104</v>
      </c>
    </row>
    <row r="33" spans="1:14" ht="12.6" customHeight="1">
      <c r="A33" s="157"/>
      <c r="B33" s="160"/>
      <c r="C33" s="181"/>
      <c r="D33" s="184"/>
      <c r="E33" s="190"/>
      <c r="F33" s="190"/>
      <c r="G33" s="221"/>
      <c r="H33" s="190"/>
      <c r="I33" s="193"/>
      <c r="J33" s="227"/>
      <c r="K33" s="173"/>
      <c r="L33" s="173"/>
      <c r="M33" s="57" t="s">
        <v>66</v>
      </c>
      <c r="N33" s="166"/>
    </row>
    <row r="34" spans="1:14" ht="12.75" customHeight="1" thickBot="1">
      <c r="A34" s="158"/>
      <c r="B34" s="161"/>
      <c r="C34" s="181"/>
      <c r="D34" s="184"/>
      <c r="E34" s="190"/>
      <c r="F34" s="229"/>
      <c r="G34" s="222"/>
      <c r="H34" s="229"/>
      <c r="I34" s="236"/>
      <c r="J34" s="232"/>
      <c r="K34" s="174"/>
      <c r="L34" s="174"/>
      <c r="M34" s="58" t="s">
        <v>70</v>
      </c>
      <c r="N34" s="167"/>
    </row>
    <row r="35" spans="1:14" ht="12.75" customHeight="1">
      <c r="A35" s="245" t="s">
        <v>4</v>
      </c>
      <c r="B35" s="159">
        <v>1E-3</v>
      </c>
      <c r="C35" s="211">
        <v>5789</v>
      </c>
      <c r="D35" s="212">
        <v>535</v>
      </c>
      <c r="E35" s="254">
        <v>248</v>
      </c>
      <c r="F35" s="190">
        <v>2955</v>
      </c>
      <c r="G35" s="190">
        <v>195</v>
      </c>
      <c r="H35" s="221" t="s">
        <v>56</v>
      </c>
      <c r="I35" s="193">
        <v>1152</v>
      </c>
      <c r="J35" s="226">
        <v>2022</v>
      </c>
      <c r="K35" s="172" t="s">
        <v>58</v>
      </c>
      <c r="L35" s="172" t="s">
        <v>59</v>
      </c>
      <c r="M35" s="57" t="s">
        <v>65</v>
      </c>
      <c r="N35" s="175" t="s">
        <v>105</v>
      </c>
    </row>
    <row r="36" spans="1:14" ht="12.75" customHeight="1">
      <c r="A36" s="246"/>
      <c r="B36" s="160"/>
      <c r="C36" s="181"/>
      <c r="D36" s="184"/>
      <c r="E36" s="190"/>
      <c r="F36" s="190"/>
      <c r="G36" s="190"/>
      <c r="H36" s="221"/>
      <c r="I36" s="193"/>
      <c r="J36" s="227"/>
      <c r="K36" s="173"/>
      <c r="L36" s="173"/>
      <c r="M36" s="57" t="s">
        <v>66</v>
      </c>
      <c r="N36" s="176"/>
    </row>
    <row r="37" spans="1:14" ht="12.75" customHeight="1" thickBot="1">
      <c r="A37" s="247"/>
      <c r="B37" s="161"/>
      <c r="C37" s="198"/>
      <c r="D37" s="199"/>
      <c r="E37" s="201"/>
      <c r="F37" s="201"/>
      <c r="G37" s="201"/>
      <c r="H37" s="230"/>
      <c r="I37" s="202"/>
      <c r="J37" s="232"/>
      <c r="K37" s="174"/>
      <c r="L37" s="174"/>
      <c r="M37" s="58" t="s">
        <v>70</v>
      </c>
      <c r="N37" s="177"/>
    </row>
    <row r="38" spans="1:14" ht="12.75" customHeight="1">
      <c r="A38" s="156" t="s">
        <v>39</v>
      </c>
      <c r="B38" s="159">
        <v>8.0000000000000004E-4</v>
      </c>
      <c r="C38" s="180">
        <v>1068</v>
      </c>
      <c r="D38" s="233" t="s">
        <v>56</v>
      </c>
      <c r="E38" s="189" t="s">
        <v>63</v>
      </c>
      <c r="F38" s="189" t="s">
        <v>63</v>
      </c>
      <c r="G38" s="189" t="s">
        <v>63</v>
      </c>
      <c r="H38" s="220" t="s">
        <v>56</v>
      </c>
      <c r="I38" s="192" t="s">
        <v>63</v>
      </c>
      <c r="J38" s="226">
        <v>2021</v>
      </c>
      <c r="K38" s="172" t="s">
        <v>58</v>
      </c>
      <c r="L38" s="172" t="s">
        <v>59</v>
      </c>
      <c r="M38" s="57" t="s">
        <v>65</v>
      </c>
      <c r="N38" s="165" t="s">
        <v>107</v>
      </c>
    </row>
    <row r="39" spans="1:14" ht="12.75" customHeight="1">
      <c r="A39" s="157"/>
      <c r="B39" s="160"/>
      <c r="C39" s="181"/>
      <c r="D39" s="234"/>
      <c r="E39" s="190"/>
      <c r="F39" s="190"/>
      <c r="G39" s="190"/>
      <c r="H39" s="221"/>
      <c r="I39" s="193"/>
      <c r="J39" s="227"/>
      <c r="K39" s="173"/>
      <c r="L39" s="173"/>
      <c r="M39" s="57" t="s">
        <v>66</v>
      </c>
      <c r="N39" s="166"/>
    </row>
    <row r="40" spans="1:14" ht="12.75" customHeight="1" thickBot="1">
      <c r="A40" s="158"/>
      <c r="B40" s="161"/>
      <c r="C40" s="198"/>
      <c r="D40" s="235"/>
      <c r="E40" s="201"/>
      <c r="F40" s="201"/>
      <c r="G40" s="201"/>
      <c r="H40" s="230"/>
      <c r="I40" s="202"/>
      <c r="J40" s="232"/>
      <c r="K40" s="174"/>
      <c r="L40" s="174"/>
      <c r="M40" s="58" t="s">
        <v>70</v>
      </c>
      <c r="N40" s="167"/>
    </row>
    <row r="41" spans="1:14" ht="12.75" customHeight="1">
      <c r="A41" s="156" t="s">
        <v>7</v>
      </c>
      <c r="B41" s="159">
        <v>5.9999999999999995E-4</v>
      </c>
      <c r="C41" s="180">
        <v>3429</v>
      </c>
      <c r="D41" s="183" t="s">
        <v>71</v>
      </c>
      <c r="E41" s="189">
        <v>464</v>
      </c>
      <c r="F41" s="189">
        <v>414</v>
      </c>
      <c r="G41" s="189">
        <v>412</v>
      </c>
      <c r="H41" s="220" t="s">
        <v>56</v>
      </c>
      <c r="I41" s="192">
        <v>2139</v>
      </c>
      <c r="J41" s="226">
        <v>2023</v>
      </c>
      <c r="K41" s="172" t="s">
        <v>58</v>
      </c>
      <c r="L41" s="172" t="s">
        <v>59</v>
      </c>
      <c r="M41" s="57" t="s">
        <v>65</v>
      </c>
      <c r="N41" s="165" t="s">
        <v>108</v>
      </c>
    </row>
    <row r="42" spans="1:14" ht="12.75" customHeight="1">
      <c r="A42" s="157"/>
      <c r="B42" s="160"/>
      <c r="C42" s="181"/>
      <c r="D42" s="184"/>
      <c r="E42" s="190"/>
      <c r="F42" s="190"/>
      <c r="G42" s="190"/>
      <c r="H42" s="221"/>
      <c r="I42" s="193"/>
      <c r="J42" s="227"/>
      <c r="K42" s="173"/>
      <c r="L42" s="173"/>
      <c r="M42" s="57" t="s">
        <v>66</v>
      </c>
      <c r="N42" s="166"/>
    </row>
    <row r="43" spans="1:14" ht="12.75" customHeight="1" thickBot="1">
      <c r="A43" s="158"/>
      <c r="B43" s="161"/>
      <c r="C43" s="198"/>
      <c r="D43" s="199"/>
      <c r="E43" s="201"/>
      <c r="F43" s="201"/>
      <c r="G43" s="201"/>
      <c r="H43" s="230"/>
      <c r="I43" s="202"/>
      <c r="J43" s="232"/>
      <c r="K43" s="174"/>
      <c r="L43" s="174"/>
      <c r="M43" s="58" t="s">
        <v>62</v>
      </c>
      <c r="N43" s="167"/>
    </row>
    <row r="44" spans="1:14" ht="12.75" customHeight="1">
      <c r="A44" s="156" t="s">
        <v>72</v>
      </c>
      <c r="B44" s="159">
        <v>4.8999999999999998E-3</v>
      </c>
      <c r="C44" s="180">
        <v>333000</v>
      </c>
      <c r="D44" s="183">
        <v>5500</v>
      </c>
      <c r="E44" s="189">
        <v>316000</v>
      </c>
      <c r="F44" s="189" t="s">
        <v>71</v>
      </c>
      <c r="G44" s="220" t="s">
        <v>56</v>
      </c>
      <c r="H44" s="189">
        <v>11200</v>
      </c>
      <c r="I44" s="223" t="s">
        <v>56</v>
      </c>
      <c r="J44" s="226">
        <v>2022</v>
      </c>
      <c r="K44" s="172" t="s">
        <v>58</v>
      </c>
      <c r="L44" s="172" t="s">
        <v>59</v>
      </c>
      <c r="M44" s="57" t="s">
        <v>60</v>
      </c>
      <c r="N44" s="165" t="s">
        <v>109</v>
      </c>
    </row>
    <row r="45" spans="1:14" ht="12.75" customHeight="1">
      <c r="A45" s="157"/>
      <c r="B45" s="160"/>
      <c r="C45" s="181"/>
      <c r="D45" s="184"/>
      <c r="E45" s="190"/>
      <c r="F45" s="190"/>
      <c r="G45" s="221"/>
      <c r="H45" s="190"/>
      <c r="I45" s="224"/>
      <c r="J45" s="227"/>
      <c r="K45" s="173"/>
      <c r="L45" s="173"/>
      <c r="M45" s="57" t="s">
        <v>61</v>
      </c>
      <c r="N45" s="166"/>
    </row>
    <row r="46" spans="1:14" ht="12.75" customHeight="1" thickBot="1">
      <c r="A46" s="158"/>
      <c r="B46" s="161"/>
      <c r="C46" s="198"/>
      <c r="D46" s="199"/>
      <c r="E46" s="201"/>
      <c r="F46" s="201"/>
      <c r="G46" s="230"/>
      <c r="H46" s="201"/>
      <c r="I46" s="231"/>
      <c r="J46" s="232"/>
      <c r="K46" s="174"/>
      <c r="L46" s="174"/>
      <c r="M46" s="58" t="s">
        <v>62</v>
      </c>
      <c r="N46" s="167"/>
    </row>
    <row r="47" spans="1:14" ht="12.75" customHeight="1">
      <c r="A47" s="156" t="s">
        <v>5</v>
      </c>
      <c r="B47" s="159">
        <v>3.0999999999999999E-3</v>
      </c>
      <c r="C47" s="180">
        <v>262600</v>
      </c>
      <c r="D47" s="183">
        <v>38500</v>
      </c>
      <c r="E47" s="189">
        <v>178100</v>
      </c>
      <c r="F47" s="189" t="s">
        <v>71</v>
      </c>
      <c r="G47" s="220" t="s">
        <v>56</v>
      </c>
      <c r="H47" s="189" t="s">
        <v>57</v>
      </c>
      <c r="I47" s="192">
        <v>54800</v>
      </c>
      <c r="J47" s="226">
        <v>2022</v>
      </c>
      <c r="K47" s="172" t="s">
        <v>58</v>
      </c>
      <c r="L47" s="172" t="s">
        <v>59</v>
      </c>
      <c r="M47" s="57" t="s">
        <v>65</v>
      </c>
      <c r="N47" s="175" t="s">
        <v>106</v>
      </c>
    </row>
    <row r="48" spans="1:14" ht="12.75" customHeight="1">
      <c r="A48" s="157"/>
      <c r="B48" s="160"/>
      <c r="C48" s="181"/>
      <c r="D48" s="184"/>
      <c r="E48" s="190"/>
      <c r="F48" s="190"/>
      <c r="G48" s="221"/>
      <c r="H48" s="190"/>
      <c r="I48" s="193"/>
      <c r="J48" s="227"/>
      <c r="K48" s="173"/>
      <c r="L48" s="173"/>
      <c r="M48" s="57" t="s">
        <v>61</v>
      </c>
      <c r="N48" s="176"/>
    </row>
    <row r="49" spans="1:14" ht="12.75" customHeight="1" thickBot="1">
      <c r="A49" s="158"/>
      <c r="B49" s="161"/>
      <c r="C49" s="198"/>
      <c r="D49" s="199"/>
      <c r="E49" s="201"/>
      <c r="F49" s="201"/>
      <c r="G49" s="230"/>
      <c r="H49" s="201"/>
      <c r="I49" s="202"/>
      <c r="J49" s="232"/>
      <c r="K49" s="174"/>
      <c r="L49" s="174"/>
      <c r="M49" s="58" t="s">
        <v>70</v>
      </c>
      <c r="N49" s="177"/>
    </row>
    <row r="50" spans="1:14" ht="12.75" customHeight="1">
      <c r="A50" s="156" t="s">
        <v>9</v>
      </c>
      <c r="B50" s="159">
        <v>1E-4</v>
      </c>
      <c r="C50" s="180">
        <v>1387</v>
      </c>
      <c r="D50" s="233" t="s">
        <v>56</v>
      </c>
      <c r="E50" s="189">
        <v>440</v>
      </c>
      <c r="F50" s="189">
        <v>947</v>
      </c>
      <c r="G50" s="220" t="s">
        <v>56</v>
      </c>
      <c r="H50" s="220" t="s">
        <v>56</v>
      </c>
      <c r="I50" s="223" t="s">
        <v>56</v>
      </c>
      <c r="J50" s="226">
        <v>2023</v>
      </c>
      <c r="K50" s="172" t="s">
        <v>58</v>
      </c>
      <c r="L50" s="172" t="s">
        <v>59</v>
      </c>
      <c r="M50" s="57" t="s">
        <v>65</v>
      </c>
      <c r="N50" s="165" t="s">
        <v>110</v>
      </c>
    </row>
    <row r="51" spans="1:14" ht="12.75" customHeight="1">
      <c r="A51" s="157"/>
      <c r="B51" s="160"/>
      <c r="C51" s="181"/>
      <c r="D51" s="234"/>
      <c r="E51" s="190"/>
      <c r="F51" s="190"/>
      <c r="G51" s="221"/>
      <c r="H51" s="221"/>
      <c r="I51" s="224"/>
      <c r="J51" s="227"/>
      <c r="K51" s="173"/>
      <c r="L51" s="173"/>
      <c r="M51" s="57" t="s">
        <v>66</v>
      </c>
      <c r="N51" s="166"/>
    </row>
    <row r="52" spans="1:14" ht="12.75" customHeight="1" thickBot="1">
      <c r="A52" s="158"/>
      <c r="B52" s="161"/>
      <c r="C52" s="198"/>
      <c r="D52" s="235"/>
      <c r="E52" s="201"/>
      <c r="F52" s="201"/>
      <c r="G52" s="230"/>
      <c r="H52" s="230"/>
      <c r="I52" s="231"/>
      <c r="J52" s="232"/>
      <c r="K52" s="174"/>
      <c r="L52" s="174"/>
      <c r="M52" s="58" t="s">
        <v>70</v>
      </c>
      <c r="N52" s="167"/>
    </row>
    <row r="53" spans="1:14" ht="12.75" customHeight="1">
      <c r="A53" s="156" t="s">
        <v>10</v>
      </c>
      <c r="B53" s="159">
        <v>2.5999999999999999E-3</v>
      </c>
      <c r="C53" s="180">
        <v>13179</v>
      </c>
      <c r="D53" s="233" t="s">
        <v>56</v>
      </c>
      <c r="E53" s="189">
        <v>13179</v>
      </c>
      <c r="F53" s="189" t="s">
        <v>71</v>
      </c>
      <c r="G53" s="220" t="s">
        <v>56</v>
      </c>
      <c r="H53" s="220" t="s">
        <v>56</v>
      </c>
      <c r="I53" s="223" t="s">
        <v>56</v>
      </c>
      <c r="J53" s="226">
        <v>2023</v>
      </c>
      <c r="K53" s="172" t="s">
        <v>58</v>
      </c>
      <c r="L53" s="172" t="s">
        <v>59</v>
      </c>
      <c r="M53" s="57" t="s">
        <v>65</v>
      </c>
      <c r="N53" s="165" t="s">
        <v>112</v>
      </c>
    </row>
    <row r="54" spans="1:14" ht="12.75" customHeight="1">
      <c r="A54" s="157"/>
      <c r="B54" s="160"/>
      <c r="C54" s="181"/>
      <c r="D54" s="234"/>
      <c r="E54" s="190"/>
      <c r="F54" s="190"/>
      <c r="G54" s="221"/>
      <c r="H54" s="221"/>
      <c r="I54" s="224"/>
      <c r="J54" s="227"/>
      <c r="K54" s="173"/>
      <c r="L54" s="173"/>
      <c r="M54" s="57" t="s">
        <v>66</v>
      </c>
      <c r="N54" s="166"/>
    </row>
    <row r="55" spans="1:14" ht="12.75" customHeight="1" thickBot="1">
      <c r="A55" s="158"/>
      <c r="B55" s="161"/>
      <c r="C55" s="198"/>
      <c r="D55" s="235"/>
      <c r="E55" s="201"/>
      <c r="F55" s="201"/>
      <c r="G55" s="230"/>
      <c r="H55" s="230"/>
      <c r="I55" s="231"/>
      <c r="J55" s="232"/>
      <c r="K55" s="174"/>
      <c r="L55" s="174"/>
      <c r="M55" s="58" t="s">
        <v>70</v>
      </c>
      <c r="N55" s="167"/>
    </row>
    <row r="56" spans="1:14" ht="12.75" customHeight="1">
      <c r="A56" s="245" t="s">
        <v>11</v>
      </c>
      <c r="B56" s="159">
        <v>3.3999999999999998E-3</v>
      </c>
      <c r="C56" s="180">
        <v>1272</v>
      </c>
      <c r="D56" s="183">
        <v>194</v>
      </c>
      <c r="E56" s="189" t="s">
        <v>63</v>
      </c>
      <c r="F56" s="189" t="s">
        <v>63</v>
      </c>
      <c r="G56" s="220" t="s">
        <v>56</v>
      </c>
      <c r="H56" s="220" t="s">
        <v>56</v>
      </c>
      <c r="I56" s="223" t="s">
        <v>56</v>
      </c>
      <c r="J56" s="226">
        <v>2021</v>
      </c>
      <c r="K56" s="172" t="s">
        <v>58</v>
      </c>
      <c r="L56" s="172" t="s">
        <v>67</v>
      </c>
      <c r="M56" s="57" t="s">
        <v>65</v>
      </c>
      <c r="N56" s="165" t="s">
        <v>113</v>
      </c>
    </row>
    <row r="57" spans="1:14" ht="12.75" customHeight="1">
      <c r="A57" s="246"/>
      <c r="B57" s="160"/>
      <c r="C57" s="181"/>
      <c r="D57" s="184"/>
      <c r="E57" s="190"/>
      <c r="F57" s="190"/>
      <c r="G57" s="221"/>
      <c r="H57" s="221"/>
      <c r="I57" s="224"/>
      <c r="J57" s="227"/>
      <c r="K57" s="173"/>
      <c r="L57" s="173"/>
      <c r="M57" s="57" t="s">
        <v>66</v>
      </c>
      <c r="N57" s="166"/>
    </row>
    <row r="58" spans="1:14" ht="12.75" customHeight="1" thickBot="1">
      <c r="A58" s="247"/>
      <c r="B58" s="161"/>
      <c r="C58" s="198"/>
      <c r="D58" s="199"/>
      <c r="E58" s="201"/>
      <c r="F58" s="201"/>
      <c r="G58" s="230"/>
      <c r="H58" s="230"/>
      <c r="I58" s="231"/>
      <c r="J58" s="232"/>
      <c r="K58" s="174"/>
      <c r="L58" s="174"/>
      <c r="M58" s="58" t="s">
        <v>70</v>
      </c>
      <c r="N58" s="167"/>
    </row>
    <row r="59" spans="1:14" ht="12.75" customHeight="1">
      <c r="A59" s="245" t="s">
        <v>27</v>
      </c>
      <c r="B59" s="159">
        <v>4.0000000000000002E-4</v>
      </c>
      <c r="C59" s="180">
        <v>3900</v>
      </c>
      <c r="D59" s="183">
        <v>600</v>
      </c>
      <c r="E59" s="189">
        <v>322</v>
      </c>
      <c r="F59" s="252" t="s">
        <v>63</v>
      </c>
      <c r="G59" s="189">
        <v>686</v>
      </c>
      <c r="H59" s="251" t="s">
        <v>56</v>
      </c>
      <c r="I59" s="223" t="s">
        <v>56</v>
      </c>
      <c r="J59" s="226">
        <v>2021</v>
      </c>
      <c r="K59" s="172" t="s">
        <v>64</v>
      </c>
      <c r="L59" s="172" t="s">
        <v>67</v>
      </c>
      <c r="M59" s="57" t="s">
        <v>65</v>
      </c>
      <c r="N59" s="165" t="s">
        <v>114</v>
      </c>
    </row>
    <row r="60" spans="1:14" ht="12.75" customHeight="1">
      <c r="A60" s="246"/>
      <c r="B60" s="160"/>
      <c r="C60" s="181"/>
      <c r="D60" s="184"/>
      <c r="E60" s="190"/>
      <c r="F60" s="213"/>
      <c r="G60" s="190"/>
      <c r="H60" s="215"/>
      <c r="I60" s="224"/>
      <c r="J60" s="227"/>
      <c r="K60" s="173"/>
      <c r="L60" s="173"/>
      <c r="M60" s="57" t="s">
        <v>66</v>
      </c>
      <c r="N60" s="166"/>
    </row>
    <row r="61" spans="1:14" ht="12.75" customHeight="1" thickBot="1">
      <c r="A61" s="247"/>
      <c r="B61" s="161"/>
      <c r="C61" s="237"/>
      <c r="D61" s="238"/>
      <c r="E61" s="229"/>
      <c r="F61" s="253"/>
      <c r="G61" s="229"/>
      <c r="H61" s="218"/>
      <c r="I61" s="225"/>
      <c r="J61" s="232"/>
      <c r="K61" s="174"/>
      <c r="L61" s="174"/>
      <c r="M61" s="58" t="s">
        <v>70</v>
      </c>
      <c r="N61" s="167"/>
    </row>
    <row r="62" spans="1:14" ht="12.75" customHeight="1">
      <c r="A62" s="245" t="s">
        <v>28</v>
      </c>
      <c r="B62" s="159">
        <v>1.6000000000000001E-3</v>
      </c>
      <c r="C62" s="181">
        <v>96197</v>
      </c>
      <c r="D62" s="234" t="s">
        <v>56</v>
      </c>
      <c r="E62" s="190" t="s">
        <v>63</v>
      </c>
      <c r="F62" s="190" t="s">
        <v>63</v>
      </c>
      <c r="G62" s="221" t="s">
        <v>56</v>
      </c>
      <c r="H62" s="221" t="s">
        <v>56</v>
      </c>
      <c r="I62" s="224" t="s">
        <v>56</v>
      </c>
      <c r="J62" s="226">
        <v>2021</v>
      </c>
      <c r="K62" s="172" t="s">
        <v>64</v>
      </c>
      <c r="L62" s="172" t="s">
        <v>59</v>
      </c>
      <c r="M62" s="57" t="s">
        <v>65</v>
      </c>
      <c r="N62" s="165" t="s">
        <v>115</v>
      </c>
    </row>
    <row r="63" spans="1:14" ht="12.75" customHeight="1">
      <c r="A63" s="246"/>
      <c r="B63" s="160"/>
      <c r="C63" s="181"/>
      <c r="D63" s="234"/>
      <c r="E63" s="190"/>
      <c r="F63" s="190"/>
      <c r="G63" s="221"/>
      <c r="H63" s="221"/>
      <c r="I63" s="224"/>
      <c r="J63" s="227"/>
      <c r="K63" s="173"/>
      <c r="L63" s="173"/>
      <c r="M63" s="57" t="s">
        <v>66</v>
      </c>
      <c r="N63" s="166"/>
    </row>
    <row r="64" spans="1:14" ht="12.75" customHeight="1" thickBot="1">
      <c r="A64" s="247"/>
      <c r="B64" s="161"/>
      <c r="C64" s="198"/>
      <c r="D64" s="235"/>
      <c r="E64" s="201"/>
      <c r="F64" s="201"/>
      <c r="G64" s="230"/>
      <c r="H64" s="230"/>
      <c r="I64" s="231"/>
      <c r="J64" s="232"/>
      <c r="K64" s="174"/>
      <c r="L64" s="174"/>
      <c r="M64" s="58" t="s">
        <v>62</v>
      </c>
      <c r="N64" s="167"/>
    </row>
    <row r="65" spans="1:14" ht="12.75" customHeight="1">
      <c r="A65" s="156" t="s">
        <v>12</v>
      </c>
      <c r="B65" s="159">
        <v>0</v>
      </c>
      <c r="C65" s="180">
        <v>3065</v>
      </c>
      <c r="D65" s="183" t="s">
        <v>74</v>
      </c>
      <c r="E65" s="220" t="s">
        <v>56</v>
      </c>
      <c r="F65" s="220" t="s">
        <v>56</v>
      </c>
      <c r="G65" s="220" t="s">
        <v>56</v>
      </c>
      <c r="H65" s="220" t="s">
        <v>56</v>
      </c>
      <c r="I65" s="223" t="s">
        <v>56</v>
      </c>
      <c r="J65" s="226">
        <v>2023</v>
      </c>
      <c r="K65" s="172" t="s">
        <v>58</v>
      </c>
      <c r="L65" s="172" t="s">
        <v>67</v>
      </c>
      <c r="M65" s="57" t="s">
        <v>65</v>
      </c>
      <c r="N65" s="165" t="s">
        <v>116</v>
      </c>
    </row>
    <row r="66" spans="1:14" ht="12.75" customHeight="1">
      <c r="A66" s="157"/>
      <c r="B66" s="160"/>
      <c r="C66" s="181"/>
      <c r="D66" s="184"/>
      <c r="E66" s="221"/>
      <c r="F66" s="221"/>
      <c r="G66" s="221"/>
      <c r="H66" s="221"/>
      <c r="I66" s="224"/>
      <c r="J66" s="227"/>
      <c r="K66" s="173"/>
      <c r="L66" s="173"/>
      <c r="M66" s="57" t="s">
        <v>66</v>
      </c>
      <c r="N66" s="166"/>
    </row>
    <row r="67" spans="1:14" ht="12.75" customHeight="1" thickBot="1">
      <c r="A67" s="158"/>
      <c r="B67" s="161"/>
      <c r="C67" s="198"/>
      <c r="D67" s="199"/>
      <c r="E67" s="230"/>
      <c r="F67" s="230"/>
      <c r="G67" s="230"/>
      <c r="H67" s="230"/>
      <c r="I67" s="231"/>
      <c r="J67" s="232"/>
      <c r="K67" s="174"/>
      <c r="L67" s="174"/>
      <c r="M67" s="58" t="s">
        <v>70</v>
      </c>
      <c r="N67" s="167"/>
    </row>
    <row r="68" spans="1:14" ht="12.75" customHeight="1">
      <c r="A68" s="156" t="s">
        <v>13</v>
      </c>
      <c r="B68" s="159">
        <v>2.0000000000000001E-4</v>
      </c>
      <c r="C68" s="180">
        <v>8469</v>
      </c>
      <c r="D68" s="183" t="s">
        <v>63</v>
      </c>
      <c r="E68" s="189" t="s">
        <v>63</v>
      </c>
      <c r="F68" s="189" t="s">
        <v>63</v>
      </c>
      <c r="G68" s="220" t="s">
        <v>56</v>
      </c>
      <c r="H68" s="189" t="s">
        <v>63</v>
      </c>
      <c r="I68" s="223" t="s">
        <v>56</v>
      </c>
      <c r="J68" s="226">
        <v>2022</v>
      </c>
      <c r="K68" s="172" t="s">
        <v>58</v>
      </c>
      <c r="L68" s="172" t="s">
        <v>67</v>
      </c>
      <c r="M68" s="57" t="s">
        <v>65</v>
      </c>
      <c r="N68" s="165" t="s">
        <v>117</v>
      </c>
    </row>
    <row r="69" spans="1:14" ht="12.75" customHeight="1">
      <c r="A69" s="157"/>
      <c r="B69" s="160"/>
      <c r="C69" s="181"/>
      <c r="D69" s="184"/>
      <c r="E69" s="190"/>
      <c r="F69" s="190"/>
      <c r="G69" s="221"/>
      <c r="H69" s="190"/>
      <c r="I69" s="224"/>
      <c r="J69" s="227"/>
      <c r="K69" s="173"/>
      <c r="L69" s="173"/>
      <c r="M69" s="57" t="s">
        <v>66</v>
      </c>
      <c r="N69" s="166"/>
    </row>
    <row r="70" spans="1:14" ht="12.75" customHeight="1" thickBot="1">
      <c r="A70" s="158"/>
      <c r="B70" s="161"/>
      <c r="C70" s="198"/>
      <c r="D70" s="199"/>
      <c r="E70" s="201"/>
      <c r="F70" s="201"/>
      <c r="G70" s="230"/>
      <c r="H70" s="201"/>
      <c r="I70" s="231"/>
      <c r="J70" s="232"/>
      <c r="K70" s="174"/>
      <c r="L70" s="174"/>
      <c r="M70" s="58" t="s">
        <v>70</v>
      </c>
      <c r="N70" s="167"/>
    </row>
    <row r="71" spans="1:14" ht="12.75" customHeight="1">
      <c r="A71" s="156" t="s">
        <v>29</v>
      </c>
      <c r="B71" s="159">
        <v>1.5E-3</v>
      </c>
      <c r="C71" s="180">
        <v>4317</v>
      </c>
      <c r="D71" s="233" t="s">
        <v>56</v>
      </c>
      <c r="E71" s="189">
        <v>2636</v>
      </c>
      <c r="F71" s="189">
        <v>1681</v>
      </c>
      <c r="G71" s="220" t="s">
        <v>56</v>
      </c>
      <c r="H71" s="220" t="s">
        <v>56</v>
      </c>
      <c r="I71" s="223" t="s">
        <v>56</v>
      </c>
      <c r="J71" s="226">
        <v>2022</v>
      </c>
      <c r="K71" s="172" t="s">
        <v>64</v>
      </c>
      <c r="L71" s="172" t="s">
        <v>59</v>
      </c>
      <c r="M71" s="57" t="s">
        <v>65</v>
      </c>
      <c r="N71" s="165" t="s">
        <v>118</v>
      </c>
    </row>
    <row r="72" spans="1:14" ht="12.75" customHeight="1">
      <c r="A72" s="157"/>
      <c r="B72" s="160"/>
      <c r="C72" s="181"/>
      <c r="D72" s="234"/>
      <c r="E72" s="190"/>
      <c r="F72" s="190"/>
      <c r="G72" s="221"/>
      <c r="H72" s="221"/>
      <c r="I72" s="224"/>
      <c r="J72" s="227"/>
      <c r="K72" s="173"/>
      <c r="L72" s="173"/>
      <c r="M72" s="57" t="s">
        <v>66</v>
      </c>
      <c r="N72" s="166"/>
    </row>
    <row r="73" spans="1:14" ht="12.75" customHeight="1" thickBot="1">
      <c r="A73" s="158"/>
      <c r="B73" s="161"/>
      <c r="C73" s="198"/>
      <c r="D73" s="235"/>
      <c r="E73" s="201"/>
      <c r="F73" s="201"/>
      <c r="G73" s="230"/>
      <c r="H73" s="230"/>
      <c r="I73" s="231"/>
      <c r="J73" s="232"/>
      <c r="K73" s="174"/>
      <c r="L73" s="174"/>
      <c r="M73" s="58" t="s">
        <v>70</v>
      </c>
      <c r="N73" s="167"/>
    </row>
    <row r="74" spans="1:14" ht="12.75" customHeight="1">
      <c r="A74" s="245" t="s">
        <v>30</v>
      </c>
      <c r="B74" s="159">
        <v>1.1000000000000001E-3</v>
      </c>
      <c r="C74" s="180">
        <v>696</v>
      </c>
      <c r="D74" s="233" t="s">
        <v>56</v>
      </c>
      <c r="E74" s="189">
        <v>445</v>
      </c>
      <c r="F74" s="189">
        <v>251</v>
      </c>
      <c r="G74" s="220" t="s">
        <v>56</v>
      </c>
      <c r="H74" s="220" t="s">
        <v>56</v>
      </c>
      <c r="I74" s="223" t="s">
        <v>56</v>
      </c>
      <c r="J74" s="226">
        <v>2022</v>
      </c>
      <c r="K74" s="172" t="s">
        <v>64</v>
      </c>
      <c r="L74" s="172" t="s">
        <v>67</v>
      </c>
      <c r="M74" s="57" t="s">
        <v>65</v>
      </c>
      <c r="N74" s="165" t="s">
        <v>119</v>
      </c>
    </row>
    <row r="75" spans="1:14" ht="12.75" customHeight="1">
      <c r="A75" s="246"/>
      <c r="B75" s="160"/>
      <c r="C75" s="181"/>
      <c r="D75" s="234"/>
      <c r="E75" s="190"/>
      <c r="F75" s="190"/>
      <c r="G75" s="221"/>
      <c r="H75" s="221"/>
      <c r="I75" s="224"/>
      <c r="J75" s="227"/>
      <c r="K75" s="173"/>
      <c r="L75" s="173"/>
      <c r="M75" s="57" t="s">
        <v>66</v>
      </c>
      <c r="N75" s="166"/>
    </row>
    <row r="76" spans="1:14" ht="12.75" customHeight="1" thickBot="1">
      <c r="A76" s="247"/>
      <c r="B76" s="161"/>
      <c r="C76" s="198"/>
      <c r="D76" s="235"/>
      <c r="E76" s="201"/>
      <c r="F76" s="201"/>
      <c r="G76" s="230"/>
      <c r="H76" s="230"/>
      <c r="I76" s="231"/>
      <c r="J76" s="232"/>
      <c r="K76" s="174"/>
      <c r="L76" s="174"/>
      <c r="M76" s="58" t="s">
        <v>70</v>
      </c>
      <c r="N76" s="167"/>
    </row>
    <row r="77" spans="1:14" ht="12.75" customHeight="1">
      <c r="A77" s="156" t="s">
        <v>31</v>
      </c>
      <c r="B77" s="159">
        <v>3.2000000000000002E-3</v>
      </c>
      <c r="C77" s="180">
        <v>5997</v>
      </c>
      <c r="D77" s="233" t="s">
        <v>56</v>
      </c>
      <c r="E77" s="189">
        <v>5997</v>
      </c>
      <c r="F77" s="189" t="s">
        <v>71</v>
      </c>
      <c r="G77" s="220" t="s">
        <v>56</v>
      </c>
      <c r="H77" s="220" t="s">
        <v>56</v>
      </c>
      <c r="I77" s="223" t="s">
        <v>56</v>
      </c>
      <c r="J77" s="226">
        <v>2022</v>
      </c>
      <c r="K77" s="172" t="s">
        <v>64</v>
      </c>
      <c r="L77" s="172" t="s">
        <v>59</v>
      </c>
      <c r="M77" s="57" t="s">
        <v>65</v>
      </c>
      <c r="N77" s="165" t="s">
        <v>120</v>
      </c>
    </row>
    <row r="78" spans="1:14" ht="12.75" customHeight="1">
      <c r="A78" s="157"/>
      <c r="B78" s="160"/>
      <c r="C78" s="181"/>
      <c r="D78" s="234"/>
      <c r="E78" s="190"/>
      <c r="F78" s="190"/>
      <c r="G78" s="221"/>
      <c r="H78" s="221"/>
      <c r="I78" s="224"/>
      <c r="J78" s="227"/>
      <c r="K78" s="173"/>
      <c r="L78" s="173"/>
      <c r="M78" s="57" t="s">
        <v>66</v>
      </c>
      <c r="N78" s="166"/>
    </row>
    <row r="79" spans="1:14" ht="12.75" customHeight="1" thickBot="1">
      <c r="A79" s="158"/>
      <c r="B79" s="161"/>
      <c r="C79" s="198"/>
      <c r="D79" s="235"/>
      <c r="E79" s="201"/>
      <c r="F79" s="201"/>
      <c r="G79" s="230"/>
      <c r="H79" s="230"/>
      <c r="I79" s="231"/>
      <c r="J79" s="232"/>
      <c r="K79" s="174"/>
      <c r="L79" s="174"/>
      <c r="M79" s="58" t="s">
        <v>70</v>
      </c>
      <c r="N79" s="167"/>
    </row>
    <row r="80" spans="1:14" ht="12.75" customHeight="1">
      <c r="A80" s="245" t="s">
        <v>14</v>
      </c>
      <c r="B80" s="248">
        <v>1E-4</v>
      </c>
      <c r="C80" s="180">
        <v>5778</v>
      </c>
      <c r="D80" s="183">
        <v>5778</v>
      </c>
      <c r="E80" s="220" t="s">
        <v>56</v>
      </c>
      <c r="F80" s="220" t="s">
        <v>56</v>
      </c>
      <c r="G80" s="220" t="s">
        <v>56</v>
      </c>
      <c r="H80" s="220" t="s">
        <v>56</v>
      </c>
      <c r="I80" s="223" t="s">
        <v>56</v>
      </c>
      <c r="J80" s="239">
        <v>2020</v>
      </c>
      <c r="K80" s="242" t="s">
        <v>58</v>
      </c>
      <c r="L80" s="172" t="s">
        <v>59</v>
      </c>
      <c r="M80" s="57" t="s">
        <v>65</v>
      </c>
      <c r="N80" s="165" t="s">
        <v>121</v>
      </c>
    </row>
    <row r="81" spans="1:14" ht="12.75" customHeight="1">
      <c r="A81" s="246"/>
      <c r="B81" s="249"/>
      <c r="C81" s="181"/>
      <c r="D81" s="184"/>
      <c r="E81" s="221"/>
      <c r="F81" s="221"/>
      <c r="G81" s="221"/>
      <c r="H81" s="221"/>
      <c r="I81" s="224"/>
      <c r="J81" s="240"/>
      <c r="K81" s="243"/>
      <c r="L81" s="173"/>
      <c r="M81" s="57" t="s">
        <v>66</v>
      </c>
      <c r="N81" s="166"/>
    </row>
    <row r="82" spans="1:14" ht="12.75" customHeight="1" thickBot="1">
      <c r="A82" s="247"/>
      <c r="B82" s="250"/>
      <c r="C82" s="198"/>
      <c r="D82" s="199"/>
      <c r="E82" s="230"/>
      <c r="F82" s="230"/>
      <c r="G82" s="230"/>
      <c r="H82" s="230"/>
      <c r="I82" s="231"/>
      <c r="J82" s="241"/>
      <c r="K82" s="244"/>
      <c r="L82" s="174"/>
      <c r="M82" s="58" t="s">
        <v>70</v>
      </c>
      <c r="N82" s="167"/>
    </row>
    <row r="83" spans="1:14" ht="12.75" customHeight="1">
      <c r="A83" s="156" t="s">
        <v>40</v>
      </c>
      <c r="B83" s="159">
        <v>1.6999999999999999E-3</v>
      </c>
      <c r="C83" s="180">
        <v>30600</v>
      </c>
      <c r="D83" s="183" t="s">
        <v>63</v>
      </c>
      <c r="E83" s="189" t="s">
        <v>63</v>
      </c>
      <c r="F83" s="189" t="s">
        <v>63</v>
      </c>
      <c r="G83" s="220" t="s">
        <v>56</v>
      </c>
      <c r="H83" s="189" t="s">
        <v>63</v>
      </c>
      <c r="I83" s="192" t="s">
        <v>63</v>
      </c>
      <c r="J83" s="226">
        <v>2023</v>
      </c>
      <c r="K83" s="172" t="s">
        <v>58</v>
      </c>
      <c r="L83" s="172" t="s">
        <v>67</v>
      </c>
      <c r="M83" s="57" t="s">
        <v>65</v>
      </c>
      <c r="N83" s="165" t="s">
        <v>182</v>
      </c>
    </row>
    <row r="84" spans="1:14" ht="12.75" customHeight="1">
      <c r="A84" s="157"/>
      <c r="B84" s="160"/>
      <c r="C84" s="181"/>
      <c r="D84" s="184"/>
      <c r="E84" s="190"/>
      <c r="F84" s="190"/>
      <c r="G84" s="221"/>
      <c r="H84" s="190"/>
      <c r="I84" s="193"/>
      <c r="J84" s="227"/>
      <c r="K84" s="173"/>
      <c r="L84" s="173"/>
      <c r="M84" s="57" t="s">
        <v>66</v>
      </c>
      <c r="N84" s="166"/>
    </row>
    <row r="85" spans="1:14" ht="12.75" customHeight="1" thickBot="1">
      <c r="A85" s="158"/>
      <c r="B85" s="161"/>
      <c r="C85" s="198"/>
      <c r="D85" s="199"/>
      <c r="E85" s="201"/>
      <c r="F85" s="201"/>
      <c r="G85" s="230"/>
      <c r="H85" s="201"/>
      <c r="I85" s="202"/>
      <c r="J85" s="232"/>
      <c r="K85" s="174"/>
      <c r="L85" s="174"/>
      <c r="M85" s="58" t="s">
        <v>70</v>
      </c>
      <c r="N85" s="167"/>
    </row>
    <row r="86" spans="1:14" ht="12.75" customHeight="1">
      <c r="A86" s="156" t="s">
        <v>15</v>
      </c>
      <c r="B86" s="159">
        <v>5.9999999999999995E-4</v>
      </c>
      <c r="C86" s="180">
        <v>3325</v>
      </c>
      <c r="D86" s="183">
        <v>66</v>
      </c>
      <c r="E86" s="189">
        <v>1330</v>
      </c>
      <c r="F86" s="189" t="s">
        <v>75</v>
      </c>
      <c r="G86" s="189">
        <v>600</v>
      </c>
      <c r="H86" s="189" t="s">
        <v>75</v>
      </c>
      <c r="I86" s="192">
        <v>997</v>
      </c>
      <c r="J86" s="226">
        <v>2020</v>
      </c>
      <c r="K86" s="172" t="s">
        <v>58</v>
      </c>
      <c r="L86" s="172" t="s">
        <v>59</v>
      </c>
      <c r="M86" s="57" t="s">
        <v>65</v>
      </c>
      <c r="N86" s="165" t="s">
        <v>122</v>
      </c>
    </row>
    <row r="87" spans="1:14" ht="12.75" customHeight="1">
      <c r="A87" s="157"/>
      <c r="B87" s="160"/>
      <c r="C87" s="181"/>
      <c r="D87" s="184"/>
      <c r="E87" s="190"/>
      <c r="F87" s="190"/>
      <c r="G87" s="190"/>
      <c r="H87" s="190"/>
      <c r="I87" s="193"/>
      <c r="J87" s="227"/>
      <c r="K87" s="173"/>
      <c r="L87" s="173"/>
      <c r="M87" s="57" t="s">
        <v>61</v>
      </c>
      <c r="N87" s="166"/>
    </row>
    <row r="88" spans="1:14" ht="12.75" customHeight="1" thickBot="1">
      <c r="A88" s="158"/>
      <c r="B88" s="161"/>
      <c r="C88" s="198"/>
      <c r="D88" s="199"/>
      <c r="E88" s="201"/>
      <c r="F88" s="201"/>
      <c r="G88" s="201"/>
      <c r="H88" s="201"/>
      <c r="I88" s="202"/>
      <c r="J88" s="232"/>
      <c r="K88" s="174"/>
      <c r="L88" s="174"/>
      <c r="M88" s="58" t="s">
        <v>62</v>
      </c>
      <c r="N88" s="167"/>
    </row>
    <row r="89" spans="1:14" ht="12.75" customHeight="1">
      <c r="A89" s="156" t="s">
        <v>16</v>
      </c>
      <c r="B89" s="159">
        <v>2.1700000000000001E-2</v>
      </c>
      <c r="C89" s="180">
        <v>102123</v>
      </c>
      <c r="D89" s="183">
        <v>207</v>
      </c>
      <c r="E89" s="189">
        <v>69</v>
      </c>
      <c r="F89" s="189">
        <v>6339</v>
      </c>
      <c r="G89" s="220" t="s">
        <v>56</v>
      </c>
      <c r="H89" s="189">
        <v>4938</v>
      </c>
      <c r="I89" s="192">
        <v>30171</v>
      </c>
      <c r="J89" s="226">
        <v>2018</v>
      </c>
      <c r="K89" s="172" t="s">
        <v>58</v>
      </c>
      <c r="L89" s="172" t="s">
        <v>59</v>
      </c>
      <c r="M89" s="57" t="s">
        <v>60</v>
      </c>
      <c r="N89" s="165" t="s">
        <v>123</v>
      </c>
    </row>
    <row r="90" spans="1:14" ht="12.75" customHeight="1">
      <c r="A90" s="157"/>
      <c r="B90" s="160"/>
      <c r="C90" s="181"/>
      <c r="D90" s="184"/>
      <c r="E90" s="190"/>
      <c r="F90" s="190"/>
      <c r="G90" s="221"/>
      <c r="H90" s="190"/>
      <c r="I90" s="193"/>
      <c r="J90" s="227"/>
      <c r="K90" s="173"/>
      <c r="L90" s="173"/>
      <c r="M90" s="57" t="s">
        <v>61</v>
      </c>
      <c r="N90" s="166"/>
    </row>
    <row r="91" spans="1:14" ht="12.75" customHeight="1" thickBot="1">
      <c r="A91" s="158"/>
      <c r="B91" s="161"/>
      <c r="C91" s="237"/>
      <c r="D91" s="238"/>
      <c r="E91" s="229"/>
      <c r="F91" s="229"/>
      <c r="G91" s="222"/>
      <c r="H91" s="229"/>
      <c r="I91" s="236"/>
      <c r="J91" s="232"/>
      <c r="K91" s="174"/>
      <c r="L91" s="174"/>
      <c r="M91" s="58" t="s">
        <v>62</v>
      </c>
      <c r="N91" s="167"/>
    </row>
    <row r="92" spans="1:14" ht="12.75" customHeight="1">
      <c r="A92" s="156" t="s">
        <v>17</v>
      </c>
      <c r="B92" s="159">
        <v>8.0000000000000004E-4</v>
      </c>
      <c r="C92" s="181">
        <v>30330</v>
      </c>
      <c r="D92" s="184">
        <v>2551</v>
      </c>
      <c r="E92" s="190">
        <v>4299</v>
      </c>
      <c r="F92" s="190">
        <v>14422</v>
      </c>
      <c r="G92" s="190">
        <v>3062</v>
      </c>
      <c r="H92" s="190">
        <v>3456</v>
      </c>
      <c r="I92" s="224" t="s">
        <v>56</v>
      </c>
      <c r="J92" s="226">
        <v>2019</v>
      </c>
      <c r="K92" s="172" t="s">
        <v>58</v>
      </c>
      <c r="L92" s="172" t="s">
        <v>59</v>
      </c>
      <c r="M92" s="57" t="s">
        <v>65</v>
      </c>
      <c r="N92" s="165" t="s">
        <v>124</v>
      </c>
    </row>
    <row r="93" spans="1:14" ht="12.75" customHeight="1">
      <c r="A93" s="157"/>
      <c r="B93" s="160"/>
      <c r="C93" s="181"/>
      <c r="D93" s="184"/>
      <c r="E93" s="190"/>
      <c r="F93" s="190"/>
      <c r="G93" s="190"/>
      <c r="H93" s="190"/>
      <c r="I93" s="224"/>
      <c r="J93" s="227"/>
      <c r="K93" s="173"/>
      <c r="L93" s="173"/>
      <c r="M93" s="57" t="s">
        <v>66</v>
      </c>
      <c r="N93" s="166"/>
    </row>
    <row r="94" spans="1:14" ht="12.75" customHeight="1" thickBot="1">
      <c r="A94" s="158"/>
      <c r="B94" s="161"/>
      <c r="C94" s="198"/>
      <c r="D94" s="199"/>
      <c r="E94" s="201"/>
      <c r="F94" s="201"/>
      <c r="G94" s="201"/>
      <c r="H94" s="201"/>
      <c r="I94" s="231"/>
      <c r="J94" s="232"/>
      <c r="K94" s="174"/>
      <c r="L94" s="174"/>
      <c r="M94" s="58" t="s">
        <v>62</v>
      </c>
      <c r="N94" s="167"/>
    </row>
    <row r="95" spans="1:14" ht="12.75" customHeight="1">
      <c r="A95" s="156" t="s">
        <v>18</v>
      </c>
      <c r="B95" s="159">
        <v>1E-3</v>
      </c>
      <c r="C95" s="180">
        <v>10773</v>
      </c>
      <c r="D95" s="183">
        <v>5975</v>
      </c>
      <c r="E95" s="189" t="s">
        <v>73</v>
      </c>
      <c r="F95" s="189">
        <v>4798</v>
      </c>
      <c r="G95" s="220" t="s">
        <v>56</v>
      </c>
      <c r="H95" s="220" t="s">
        <v>56</v>
      </c>
      <c r="I95" s="223" t="s">
        <v>56</v>
      </c>
      <c r="J95" s="226">
        <v>2022</v>
      </c>
      <c r="K95" s="172" t="s">
        <v>58</v>
      </c>
      <c r="L95" s="172" t="s">
        <v>59</v>
      </c>
      <c r="M95" s="57" t="s">
        <v>60</v>
      </c>
      <c r="N95" s="165" t="s">
        <v>125</v>
      </c>
    </row>
    <row r="96" spans="1:14" ht="12.75" customHeight="1">
      <c r="A96" s="157"/>
      <c r="B96" s="160"/>
      <c r="C96" s="181"/>
      <c r="D96" s="184"/>
      <c r="E96" s="190"/>
      <c r="F96" s="190"/>
      <c r="G96" s="221"/>
      <c r="H96" s="221"/>
      <c r="I96" s="224"/>
      <c r="J96" s="227"/>
      <c r="K96" s="173"/>
      <c r="L96" s="173"/>
      <c r="M96" s="57" t="s">
        <v>61</v>
      </c>
      <c r="N96" s="166"/>
    </row>
    <row r="97" spans="1:14" ht="12.75" customHeight="1" thickBot="1">
      <c r="A97" s="158"/>
      <c r="B97" s="161"/>
      <c r="C97" s="198"/>
      <c r="D97" s="199"/>
      <c r="E97" s="201"/>
      <c r="F97" s="201"/>
      <c r="G97" s="230"/>
      <c r="H97" s="230"/>
      <c r="I97" s="231"/>
      <c r="J97" s="232"/>
      <c r="K97" s="174"/>
      <c r="L97" s="174"/>
      <c r="M97" s="58" t="s">
        <v>70</v>
      </c>
      <c r="N97" s="167"/>
    </row>
    <row r="98" spans="1:14" ht="12.75" customHeight="1">
      <c r="A98" s="156" t="s">
        <v>76</v>
      </c>
      <c r="B98" s="159">
        <v>4.0000000000000002E-4</v>
      </c>
      <c r="C98" s="180">
        <v>8436</v>
      </c>
      <c r="D98" s="183" t="s">
        <v>63</v>
      </c>
      <c r="E98" s="189" t="s">
        <v>63</v>
      </c>
      <c r="F98" s="189" t="s">
        <v>63</v>
      </c>
      <c r="G98" s="189" t="s">
        <v>63</v>
      </c>
      <c r="H98" s="220" t="s">
        <v>56</v>
      </c>
      <c r="I98" s="192" t="s">
        <v>63</v>
      </c>
      <c r="J98" s="226">
        <v>2022</v>
      </c>
      <c r="K98" s="172" t="s">
        <v>64</v>
      </c>
      <c r="L98" s="172" t="s">
        <v>67</v>
      </c>
      <c r="M98" s="57" t="s">
        <v>65</v>
      </c>
      <c r="N98" s="165" t="s">
        <v>126</v>
      </c>
    </row>
    <row r="99" spans="1:14" ht="12.75" customHeight="1">
      <c r="A99" s="157"/>
      <c r="B99" s="160"/>
      <c r="C99" s="181"/>
      <c r="D99" s="184"/>
      <c r="E99" s="190"/>
      <c r="F99" s="190"/>
      <c r="G99" s="190"/>
      <c r="H99" s="221"/>
      <c r="I99" s="193"/>
      <c r="J99" s="227"/>
      <c r="K99" s="173"/>
      <c r="L99" s="173"/>
      <c r="M99" s="57" t="s">
        <v>66</v>
      </c>
      <c r="N99" s="166"/>
    </row>
    <row r="100" spans="1:14" ht="12.75" customHeight="1" thickBot="1">
      <c r="A100" s="158"/>
      <c r="B100" s="161"/>
      <c r="C100" s="198"/>
      <c r="D100" s="199"/>
      <c r="E100" s="201"/>
      <c r="F100" s="201"/>
      <c r="G100" s="201"/>
      <c r="H100" s="230"/>
      <c r="I100" s="202"/>
      <c r="J100" s="232"/>
      <c r="K100" s="174"/>
      <c r="L100" s="174"/>
      <c r="M100" s="58" t="s">
        <v>70</v>
      </c>
      <c r="N100" s="167"/>
    </row>
    <row r="101" spans="1:14" ht="12.75" customHeight="1">
      <c r="A101" s="156" t="s">
        <v>38</v>
      </c>
      <c r="B101" s="159">
        <v>1.3100000000000001E-2</v>
      </c>
      <c r="C101" s="180">
        <v>71076</v>
      </c>
      <c r="D101" s="233" t="s">
        <v>56</v>
      </c>
      <c r="E101" s="189" t="s">
        <v>63</v>
      </c>
      <c r="F101" s="189">
        <v>1863</v>
      </c>
      <c r="G101" s="189" t="s">
        <v>63</v>
      </c>
      <c r="H101" s="189">
        <v>5196</v>
      </c>
      <c r="I101" s="223" t="s">
        <v>56</v>
      </c>
      <c r="J101" s="226">
        <v>2021</v>
      </c>
      <c r="K101" s="172" t="s">
        <v>58</v>
      </c>
      <c r="L101" s="172" t="s">
        <v>59</v>
      </c>
      <c r="M101" s="57" t="s">
        <v>65</v>
      </c>
      <c r="N101" s="165" t="s">
        <v>127</v>
      </c>
    </row>
    <row r="102" spans="1:14" ht="12.75" customHeight="1">
      <c r="A102" s="157"/>
      <c r="B102" s="160"/>
      <c r="C102" s="181"/>
      <c r="D102" s="234"/>
      <c r="E102" s="190"/>
      <c r="F102" s="190"/>
      <c r="G102" s="190"/>
      <c r="H102" s="190"/>
      <c r="I102" s="224"/>
      <c r="J102" s="227"/>
      <c r="K102" s="173"/>
      <c r="L102" s="173"/>
      <c r="M102" s="57" t="s">
        <v>66</v>
      </c>
      <c r="N102" s="166"/>
    </row>
    <row r="103" spans="1:14" ht="12.75" customHeight="1" thickBot="1">
      <c r="A103" s="158"/>
      <c r="B103" s="161"/>
      <c r="C103" s="198"/>
      <c r="D103" s="235"/>
      <c r="E103" s="201"/>
      <c r="F103" s="201"/>
      <c r="G103" s="201"/>
      <c r="H103" s="201"/>
      <c r="I103" s="231"/>
      <c r="J103" s="232"/>
      <c r="K103" s="174"/>
      <c r="L103" s="174"/>
      <c r="M103" s="58" t="s">
        <v>62</v>
      </c>
      <c r="N103" s="167"/>
    </row>
    <row r="104" spans="1:14" ht="12.75" customHeight="1">
      <c r="A104" s="156" t="s">
        <v>32</v>
      </c>
      <c r="B104" s="159">
        <v>1.6999999999999999E-3</v>
      </c>
      <c r="C104" s="180">
        <v>3545</v>
      </c>
      <c r="D104" s="233" t="s">
        <v>56</v>
      </c>
      <c r="E104" s="189" t="s">
        <v>63</v>
      </c>
      <c r="F104" s="189" t="s">
        <v>63</v>
      </c>
      <c r="G104" s="220" t="s">
        <v>56</v>
      </c>
      <c r="H104" s="220" t="s">
        <v>56</v>
      </c>
      <c r="I104" s="223" t="s">
        <v>56</v>
      </c>
      <c r="J104" s="226">
        <v>2022</v>
      </c>
      <c r="K104" s="172" t="s">
        <v>64</v>
      </c>
      <c r="L104" s="172" t="s">
        <v>59</v>
      </c>
      <c r="M104" s="57" t="s">
        <v>65</v>
      </c>
      <c r="N104" s="165" t="s">
        <v>128</v>
      </c>
    </row>
    <row r="105" spans="1:14" ht="12.75" customHeight="1">
      <c r="A105" s="157"/>
      <c r="B105" s="160"/>
      <c r="C105" s="181"/>
      <c r="D105" s="234"/>
      <c r="E105" s="190"/>
      <c r="F105" s="190"/>
      <c r="G105" s="221"/>
      <c r="H105" s="221"/>
      <c r="I105" s="224"/>
      <c r="J105" s="227"/>
      <c r="K105" s="173"/>
      <c r="L105" s="173"/>
      <c r="M105" s="57" t="s">
        <v>66</v>
      </c>
      <c r="N105" s="166"/>
    </row>
    <row r="106" spans="1:14" ht="12.75" customHeight="1" thickBot="1">
      <c r="A106" s="158"/>
      <c r="B106" s="161"/>
      <c r="C106" s="198"/>
      <c r="D106" s="235"/>
      <c r="E106" s="201"/>
      <c r="F106" s="201"/>
      <c r="G106" s="230"/>
      <c r="H106" s="230"/>
      <c r="I106" s="231"/>
      <c r="J106" s="232"/>
      <c r="K106" s="174"/>
      <c r="L106" s="174"/>
      <c r="M106" s="58" t="s">
        <v>70</v>
      </c>
      <c r="N106" s="167"/>
    </row>
    <row r="107" spans="1:14" ht="12.75" customHeight="1">
      <c r="A107" s="156" t="s">
        <v>6</v>
      </c>
      <c r="B107" s="159">
        <v>5.9999999999999995E-4</v>
      </c>
      <c r="C107" s="180">
        <v>28552</v>
      </c>
      <c r="D107" s="183">
        <v>7277</v>
      </c>
      <c r="E107" s="189" t="s">
        <v>55</v>
      </c>
      <c r="F107" s="189">
        <v>18567</v>
      </c>
      <c r="G107" s="220" t="s">
        <v>56</v>
      </c>
      <c r="H107" s="189">
        <v>2709</v>
      </c>
      <c r="I107" s="223" t="s">
        <v>56</v>
      </c>
      <c r="J107" s="226">
        <v>2022</v>
      </c>
      <c r="K107" s="172" t="s">
        <v>58</v>
      </c>
      <c r="L107" s="172" t="s">
        <v>67</v>
      </c>
      <c r="M107" s="57" t="s">
        <v>60</v>
      </c>
      <c r="N107" s="165" t="s">
        <v>129</v>
      </c>
    </row>
    <row r="108" spans="1:14" ht="12.75" customHeight="1">
      <c r="A108" s="157"/>
      <c r="B108" s="160"/>
      <c r="C108" s="181"/>
      <c r="D108" s="184"/>
      <c r="E108" s="190"/>
      <c r="F108" s="190"/>
      <c r="G108" s="221"/>
      <c r="H108" s="190"/>
      <c r="I108" s="224"/>
      <c r="J108" s="227"/>
      <c r="K108" s="173"/>
      <c r="L108" s="173"/>
      <c r="M108" s="57" t="s">
        <v>61</v>
      </c>
      <c r="N108" s="166"/>
    </row>
    <row r="109" spans="1:14" ht="12.75" customHeight="1" thickBot="1">
      <c r="A109" s="158"/>
      <c r="B109" s="161"/>
      <c r="C109" s="198"/>
      <c r="D109" s="199"/>
      <c r="E109" s="201"/>
      <c r="F109" s="201"/>
      <c r="G109" s="230"/>
      <c r="H109" s="201"/>
      <c r="I109" s="231"/>
      <c r="J109" s="232"/>
      <c r="K109" s="174"/>
      <c r="L109" s="174"/>
      <c r="M109" s="58" t="s">
        <v>62</v>
      </c>
      <c r="N109" s="167"/>
    </row>
    <row r="110" spans="1:14" ht="12.75" customHeight="1">
      <c r="A110" s="156" t="s">
        <v>19</v>
      </c>
      <c r="B110" s="159">
        <v>3.3E-3</v>
      </c>
      <c r="C110" s="180">
        <v>33269</v>
      </c>
      <c r="D110" s="183">
        <v>647</v>
      </c>
      <c r="E110" s="189">
        <v>2554</v>
      </c>
      <c r="F110" s="189">
        <v>2367</v>
      </c>
      <c r="G110" s="189">
        <v>4899</v>
      </c>
      <c r="H110" s="189">
        <v>343</v>
      </c>
      <c r="I110" s="192">
        <v>5726</v>
      </c>
      <c r="J110" s="226">
        <v>2017</v>
      </c>
      <c r="K110" s="172" t="s">
        <v>58</v>
      </c>
      <c r="L110" s="172" t="s">
        <v>67</v>
      </c>
      <c r="M110" s="57" t="s">
        <v>65</v>
      </c>
      <c r="N110" s="165" t="s">
        <v>130</v>
      </c>
    </row>
    <row r="111" spans="1:14" ht="12.75" customHeight="1">
      <c r="A111" s="157"/>
      <c r="B111" s="160"/>
      <c r="C111" s="181"/>
      <c r="D111" s="184"/>
      <c r="E111" s="190"/>
      <c r="F111" s="190"/>
      <c r="G111" s="190"/>
      <c r="H111" s="190"/>
      <c r="I111" s="193"/>
      <c r="J111" s="227"/>
      <c r="K111" s="173"/>
      <c r="L111" s="173"/>
      <c r="M111" s="57" t="s">
        <v>66</v>
      </c>
      <c r="N111" s="166"/>
    </row>
    <row r="112" spans="1:14" ht="12.75" customHeight="1" thickBot="1">
      <c r="A112" s="158"/>
      <c r="B112" s="161"/>
      <c r="C112" s="198"/>
      <c r="D112" s="199"/>
      <c r="E112" s="201"/>
      <c r="F112" s="201"/>
      <c r="G112" s="201"/>
      <c r="H112" s="201"/>
      <c r="I112" s="202"/>
      <c r="J112" s="232"/>
      <c r="K112" s="174"/>
      <c r="L112" s="174"/>
      <c r="M112" s="58" t="s">
        <v>62</v>
      </c>
      <c r="N112" s="167"/>
    </row>
    <row r="113" spans="1:14" ht="12.75" customHeight="1">
      <c r="A113" s="156" t="s">
        <v>78</v>
      </c>
      <c r="B113" s="159">
        <v>4.0000000000000002E-4</v>
      </c>
      <c r="C113" s="180">
        <v>3810</v>
      </c>
      <c r="D113" s="183" t="s">
        <v>63</v>
      </c>
      <c r="E113" s="189" t="s">
        <v>63</v>
      </c>
      <c r="F113" s="189" t="s">
        <v>63</v>
      </c>
      <c r="G113" s="189" t="s">
        <v>63</v>
      </c>
      <c r="H113" s="189" t="s">
        <v>63</v>
      </c>
      <c r="I113" s="192" t="s">
        <v>63</v>
      </c>
      <c r="J113" s="226">
        <v>2021</v>
      </c>
      <c r="K113" s="172" t="s">
        <v>58</v>
      </c>
      <c r="L113" s="172" t="s">
        <v>67</v>
      </c>
      <c r="M113" s="57" t="s">
        <v>65</v>
      </c>
      <c r="N113" s="165" t="s">
        <v>131</v>
      </c>
    </row>
    <row r="114" spans="1:14" ht="12.75" customHeight="1">
      <c r="A114" s="157"/>
      <c r="B114" s="160"/>
      <c r="C114" s="181"/>
      <c r="D114" s="184"/>
      <c r="E114" s="190"/>
      <c r="F114" s="190"/>
      <c r="G114" s="190"/>
      <c r="H114" s="190"/>
      <c r="I114" s="193"/>
      <c r="J114" s="227"/>
      <c r="K114" s="173"/>
      <c r="L114" s="173"/>
      <c r="M114" s="57" t="s">
        <v>66</v>
      </c>
      <c r="N114" s="166"/>
    </row>
    <row r="115" spans="1:14" ht="12.75" customHeight="1" thickBot="1">
      <c r="A115" s="158"/>
      <c r="B115" s="161"/>
      <c r="C115" s="198"/>
      <c r="D115" s="199"/>
      <c r="E115" s="201"/>
      <c r="F115" s="201"/>
      <c r="G115" s="201"/>
      <c r="H115" s="201"/>
      <c r="I115" s="202"/>
      <c r="J115" s="232"/>
      <c r="K115" s="174"/>
      <c r="L115" s="174"/>
      <c r="M115" s="58" t="s">
        <v>70</v>
      </c>
      <c r="N115" s="167"/>
    </row>
    <row r="116" spans="1:14" ht="12.75" customHeight="1">
      <c r="A116" s="156" t="s">
        <v>35</v>
      </c>
      <c r="B116" s="159">
        <v>1E-4</v>
      </c>
      <c r="C116" s="180">
        <v>5285</v>
      </c>
      <c r="D116" s="233" t="s">
        <v>56</v>
      </c>
      <c r="E116" s="189" t="s">
        <v>63</v>
      </c>
      <c r="F116" s="189" t="s">
        <v>63</v>
      </c>
      <c r="G116" s="220" t="s">
        <v>56</v>
      </c>
      <c r="H116" s="220" t="s">
        <v>56</v>
      </c>
      <c r="I116" s="223" t="s">
        <v>56</v>
      </c>
      <c r="J116" s="226">
        <v>2022</v>
      </c>
      <c r="K116" s="172" t="s">
        <v>64</v>
      </c>
      <c r="L116" s="172" t="s">
        <v>67</v>
      </c>
      <c r="M116" s="57" t="s">
        <v>65</v>
      </c>
      <c r="N116" s="165" t="s">
        <v>132</v>
      </c>
    </row>
    <row r="117" spans="1:14" ht="12.75" customHeight="1">
      <c r="A117" s="157"/>
      <c r="B117" s="160"/>
      <c r="C117" s="181"/>
      <c r="D117" s="234"/>
      <c r="E117" s="190"/>
      <c r="F117" s="190"/>
      <c r="G117" s="221"/>
      <c r="H117" s="221"/>
      <c r="I117" s="224"/>
      <c r="J117" s="227"/>
      <c r="K117" s="173"/>
      <c r="L117" s="173"/>
      <c r="M117" s="57" t="s">
        <v>66</v>
      </c>
      <c r="N117" s="166"/>
    </row>
    <row r="118" spans="1:14" ht="12.75" customHeight="1" thickBot="1">
      <c r="A118" s="158"/>
      <c r="B118" s="161"/>
      <c r="C118" s="198"/>
      <c r="D118" s="235"/>
      <c r="E118" s="201"/>
      <c r="F118" s="201"/>
      <c r="G118" s="230"/>
      <c r="H118" s="230"/>
      <c r="I118" s="231"/>
      <c r="J118" s="232"/>
      <c r="K118" s="174"/>
      <c r="L118" s="174"/>
      <c r="M118" s="65" t="s">
        <v>70</v>
      </c>
      <c r="N118" s="167"/>
    </row>
    <row r="119" spans="1:14" ht="12.75" customHeight="1">
      <c r="A119" s="156" t="s">
        <v>42</v>
      </c>
      <c r="B119" s="159">
        <v>1.9E-3</v>
      </c>
      <c r="C119" s="180">
        <v>653104</v>
      </c>
      <c r="D119" s="183">
        <v>256610</v>
      </c>
      <c r="E119" s="189">
        <v>396494</v>
      </c>
      <c r="F119" s="189" t="s">
        <v>71</v>
      </c>
      <c r="G119" s="220" t="s">
        <v>56</v>
      </c>
      <c r="H119" s="189" t="s">
        <v>73</v>
      </c>
      <c r="I119" s="223" t="s">
        <v>56</v>
      </c>
      <c r="J119" s="226">
        <v>2023</v>
      </c>
      <c r="K119" s="172" t="s">
        <v>58</v>
      </c>
      <c r="L119" s="172" t="s">
        <v>59</v>
      </c>
      <c r="M119" s="57" t="s">
        <v>65</v>
      </c>
      <c r="N119" s="165" t="s">
        <v>133</v>
      </c>
    </row>
    <row r="120" spans="1:14" ht="12.75" customHeight="1">
      <c r="A120" s="157"/>
      <c r="B120" s="160"/>
      <c r="C120" s="181"/>
      <c r="D120" s="184"/>
      <c r="E120" s="190"/>
      <c r="F120" s="190"/>
      <c r="G120" s="221"/>
      <c r="H120" s="190"/>
      <c r="I120" s="224"/>
      <c r="J120" s="227"/>
      <c r="K120" s="173"/>
      <c r="L120" s="173"/>
      <c r="M120" s="57" t="s">
        <v>66</v>
      </c>
      <c r="N120" s="166"/>
    </row>
    <row r="121" spans="1:14" ht="12.75" customHeight="1" thickBot="1">
      <c r="A121" s="157"/>
      <c r="B121" s="160"/>
      <c r="C121" s="181"/>
      <c r="D121" s="184"/>
      <c r="E121" s="229"/>
      <c r="F121" s="229"/>
      <c r="G121" s="222"/>
      <c r="H121" s="190"/>
      <c r="I121" s="225"/>
      <c r="J121" s="228"/>
      <c r="K121" s="204"/>
      <c r="L121" s="204"/>
      <c r="M121" s="63" t="s">
        <v>62</v>
      </c>
      <c r="N121" s="166"/>
    </row>
    <row r="122" spans="1:14" ht="12.75" customHeight="1">
      <c r="A122" s="208" t="s">
        <v>167</v>
      </c>
      <c r="B122" s="207">
        <v>4.5999999999999999E-3</v>
      </c>
      <c r="C122" s="211" t="s">
        <v>184</v>
      </c>
      <c r="D122" s="212" t="s">
        <v>185</v>
      </c>
      <c r="E122" s="213" t="s">
        <v>186</v>
      </c>
      <c r="F122" s="213" t="s">
        <v>187</v>
      </c>
      <c r="G122" s="215" t="s">
        <v>56</v>
      </c>
      <c r="H122" s="217" t="s">
        <v>137</v>
      </c>
      <c r="I122" s="163" t="s">
        <v>56</v>
      </c>
      <c r="J122" s="170" t="s">
        <v>183</v>
      </c>
      <c r="K122" s="173" t="s">
        <v>58</v>
      </c>
      <c r="L122" s="173" t="s">
        <v>59</v>
      </c>
      <c r="M122" s="57" t="s">
        <v>65</v>
      </c>
      <c r="N122" s="205" t="s">
        <v>144</v>
      </c>
    </row>
    <row r="123" spans="1:14" ht="12.75" customHeight="1">
      <c r="A123" s="157"/>
      <c r="B123" s="160"/>
      <c r="C123" s="181"/>
      <c r="D123" s="184"/>
      <c r="E123" s="213"/>
      <c r="F123" s="213"/>
      <c r="G123" s="215"/>
      <c r="H123" s="215"/>
      <c r="I123" s="163"/>
      <c r="J123" s="170"/>
      <c r="K123" s="173"/>
      <c r="L123" s="173"/>
      <c r="M123" s="57" t="s">
        <v>61</v>
      </c>
      <c r="N123" s="176"/>
    </row>
    <row r="124" spans="1:14" ht="43.5" customHeight="1" thickBot="1">
      <c r="A124" s="209"/>
      <c r="B124" s="210"/>
      <c r="C124" s="198"/>
      <c r="D124" s="199"/>
      <c r="E124" s="214"/>
      <c r="F124" s="214"/>
      <c r="G124" s="216"/>
      <c r="H124" s="218"/>
      <c r="I124" s="219"/>
      <c r="J124" s="203"/>
      <c r="K124" s="204"/>
      <c r="L124" s="204"/>
      <c r="M124" s="57" t="s">
        <v>62</v>
      </c>
      <c r="N124" s="206"/>
    </row>
    <row r="125" spans="1:14" ht="38.25" customHeight="1">
      <c r="A125" s="157" t="s">
        <v>166</v>
      </c>
      <c r="B125" s="207">
        <v>1.32E-2</v>
      </c>
      <c r="C125" s="180" t="s">
        <v>188</v>
      </c>
      <c r="D125" s="183" t="s">
        <v>63</v>
      </c>
      <c r="E125" s="186" t="s">
        <v>56</v>
      </c>
      <c r="F125" s="186" t="s">
        <v>56</v>
      </c>
      <c r="G125" s="189" t="s">
        <v>189</v>
      </c>
      <c r="H125" s="190" t="s">
        <v>63</v>
      </c>
      <c r="I125" s="193" t="s">
        <v>63</v>
      </c>
      <c r="J125" s="170" t="s">
        <v>138</v>
      </c>
      <c r="K125" s="173" t="s">
        <v>64</v>
      </c>
      <c r="L125" s="173" t="s">
        <v>59</v>
      </c>
      <c r="M125" s="64" t="s">
        <v>65</v>
      </c>
      <c r="N125" s="176" t="s">
        <v>140</v>
      </c>
    </row>
    <row r="126" spans="1:14" ht="12.75" customHeight="1">
      <c r="A126" s="157"/>
      <c r="B126" s="160"/>
      <c r="C126" s="181"/>
      <c r="D126" s="184"/>
      <c r="E126" s="187"/>
      <c r="F126" s="187"/>
      <c r="G126" s="190"/>
      <c r="H126" s="190"/>
      <c r="I126" s="193"/>
      <c r="J126" s="170"/>
      <c r="K126" s="173"/>
      <c r="L126" s="173"/>
      <c r="M126" s="57" t="s">
        <v>139</v>
      </c>
      <c r="N126" s="176"/>
    </row>
    <row r="127" spans="1:14" ht="12.75" customHeight="1" thickBot="1">
      <c r="A127" s="158"/>
      <c r="B127" s="161"/>
      <c r="C127" s="198"/>
      <c r="D127" s="199"/>
      <c r="E127" s="200"/>
      <c r="F127" s="200"/>
      <c r="G127" s="201"/>
      <c r="H127" s="201"/>
      <c r="I127" s="202"/>
      <c r="J127" s="171"/>
      <c r="K127" s="174"/>
      <c r="L127" s="174"/>
      <c r="M127" s="58" t="s">
        <v>68</v>
      </c>
      <c r="N127" s="177"/>
    </row>
    <row r="128" spans="1:14" ht="12.75" customHeight="1">
      <c r="A128" s="156" t="s">
        <v>164</v>
      </c>
      <c r="B128" s="159">
        <v>1.2699999999999999E-2</v>
      </c>
      <c r="C128" s="180" t="s">
        <v>190</v>
      </c>
      <c r="D128" s="183" t="s">
        <v>63</v>
      </c>
      <c r="E128" s="186" t="s">
        <v>56</v>
      </c>
      <c r="F128" s="186" t="s">
        <v>56</v>
      </c>
      <c r="G128" s="189" t="s">
        <v>191</v>
      </c>
      <c r="H128" s="189" t="s">
        <v>192</v>
      </c>
      <c r="I128" s="192" t="s">
        <v>193</v>
      </c>
      <c r="J128" s="169" t="s">
        <v>141</v>
      </c>
      <c r="K128" s="172" t="s">
        <v>64</v>
      </c>
      <c r="L128" s="172" t="s">
        <v>59</v>
      </c>
      <c r="M128" s="57" t="s">
        <v>65</v>
      </c>
      <c r="N128" s="175" t="s">
        <v>142</v>
      </c>
    </row>
    <row r="129" spans="1:14" ht="12.75" customHeight="1">
      <c r="A129" s="157"/>
      <c r="B129" s="160"/>
      <c r="C129" s="181"/>
      <c r="D129" s="184"/>
      <c r="E129" s="187"/>
      <c r="F129" s="187"/>
      <c r="G129" s="190"/>
      <c r="H129" s="190"/>
      <c r="I129" s="193"/>
      <c r="J129" s="170"/>
      <c r="K129" s="173"/>
      <c r="L129" s="173"/>
      <c r="M129" s="57" t="s">
        <v>139</v>
      </c>
      <c r="N129" s="176"/>
    </row>
    <row r="130" spans="1:14" ht="12.75" customHeight="1" thickBot="1">
      <c r="A130" s="158"/>
      <c r="B130" s="161"/>
      <c r="C130" s="198"/>
      <c r="D130" s="199"/>
      <c r="E130" s="200"/>
      <c r="F130" s="200"/>
      <c r="G130" s="201"/>
      <c r="H130" s="201"/>
      <c r="I130" s="202"/>
      <c r="J130" s="171"/>
      <c r="K130" s="174"/>
      <c r="L130" s="174"/>
      <c r="M130" s="58" t="s">
        <v>68</v>
      </c>
      <c r="N130" s="177"/>
    </row>
    <row r="131" spans="1:14" ht="12.75" customHeight="1">
      <c r="A131" s="156" t="s">
        <v>165</v>
      </c>
      <c r="B131" s="159">
        <v>9.4000000000000004E-3</v>
      </c>
      <c r="C131" s="180" t="s">
        <v>194</v>
      </c>
      <c r="D131" s="183" t="s">
        <v>63</v>
      </c>
      <c r="E131" s="186" t="s">
        <v>56</v>
      </c>
      <c r="F131" s="186" t="s">
        <v>56</v>
      </c>
      <c r="G131" s="189" t="s">
        <v>63</v>
      </c>
      <c r="H131" s="189" t="s">
        <v>63</v>
      </c>
      <c r="I131" s="192" t="s">
        <v>63</v>
      </c>
      <c r="J131" s="169" t="s">
        <v>141</v>
      </c>
      <c r="K131" s="172" t="s">
        <v>64</v>
      </c>
      <c r="L131" s="172" t="s">
        <v>59</v>
      </c>
      <c r="M131" s="57" t="s">
        <v>65</v>
      </c>
      <c r="N131" s="175" t="s">
        <v>143</v>
      </c>
    </row>
    <row r="132" spans="1:14" ht="12.75" customHeight="1">
      <c r="A132" s="157"/>
      <c r="B132" s="160"/>
      <c r="C132" s="181"/>
      <c r="D132" s="184"/>
      <c r="E132" s="187"/>
      <c r="F132" s="187"/>
      <c r="G132" s="190"/>
      <c r="H132" s="190"/>
      <c r="I132" s="193"/>
      <c r="J132" s="170"/>
      <c r="K132" s="173"/>
      <c r="L132" s="173"/>
      <c r="M132" s="57" t="s">
        <v>139</v>
      </c>
      <c r="N132" s="176"/>
    </row>
    <row r="133" spans="1:14" ht="12.75" customHeight="1" thickBot="1">
      <c r="A133" s="178"/>
      <c r="B133" s="179"/>
      <c r="C133" s="182"/>
      <c r="D133" s="185"/>
      <c r="E133" s="188"/>
      <c r="F133" s="188"/>
      <c r="G133" s="191"/>
      <c r="H133" s="191"/>
      <c r="I133" s="194"/>
      <c r="J133" s="195"/>
      <c r="K133" s="196"/>
      <c r="L133" s="196"/>
      <c r="M133" s="59" t="s">
        <v>68</v>
      </c>
      <c r="N133" s="197"/>
    </row>
    <row r="134" spans="1:14" s="1" customFormat="1" ht="13.5" customHeight="1" thickTop="1">
      <c r="A134" s="29"/>
    </row>
    <row r="135" spans="1:14" s="1" customFormat="1" ht="23.1" customHeight="1">
      <c r="A135" s="168" t="s">
        <v>195</v>
      </c>
      <c r="B135" s="168"/>
      <c r="C135" s="168"/>
      <c r="D135" s="168"/>
      <c r="E135" s="168"/>
      <c r="F135" s="168"/>
      <c r="G135" s="168"/>
      <c r="H135" s="168"/>
      <c r="I135" s="168"/>
      <c r="J135" s="168"/>
      <c r="K135" s="168"/>
      <c r="L135" s="168"/>
      <c r="M135" s="168"/>
    </row>
    <row r="136" spans="1:14" s="1" customFormat="1" ht="13.5">
      <c r="A136" s="155" t="s">
        <v>134</v>
      </c>
      <c r="B136" s="155"/>
      <c r="C136" s="155"/>
      <c r="D136" s="155"/>
      <c r="E136" s="155"/>
      <c r="F136" s="155"/>
      <c r="G136" s="155"/>
      <c r="H136" s="155"/>
      <c r="I136" s="155"/>
      <c r="J136" s="155"/>
      <c r="K136" s="155"/>
      <c r="L136" s="155"/>
    </row>
    <row r="137" spans="1:14" s="1" customFormat="1" ht="12.75" customHeight="1"/>
    <row r="138" spans="1:14" s="1" customFormat="1">
      <c r="A138" s="139" t="s">
        <v>37</v>
      </c>
      <c r="B138" s="139"/>
      <c r="C138" s="139"/>
      <c r="D138" s="139"/>
      <c r="E138" s="139"/>
      <c r="F138" s="139"/>
      <c r="G138" s="139"/>
      <c r="H138" s="139"/>
      <c r="I138" s="139"/>
      <c r="J138" s="139"/>
    </row>
    <row r="139" spans="1:14" s="1" customFormat="1">
      <c r="A139" s="139"/>
      <c r="B139" s="139"/>
      <c r="C139" s="139"/>
      <c r="D139" s="139"/>
      <c r="E139" s="139"/>
      <c r="F139" s="139"/>
      <c r="G139" s="139"/>
      <c r="H139" s="139"/>
      <c r="I139" s="139"/>
      <c r="J139" s="139"/>
    </row>
    <row r="140" spans="1:14" s="1" customFormat="1" ht="12.75" customHeight="1">
      <c r="A140" s="139"/>
      <c r="B140" s="139"/>
      <c r="C140" s="139"/>
      <c r="D140" s="139"/>
      <c r="E140" s="139"/>
      <c r="F140" s="139"/>
      <c r="G140" s="139"/>
      <c r="H140" s="139"/>
      <c r="I140" s="139"/>
      <c r="J140" s="139"/>
    </row>
    <row r="141" spans="1:14" s="1" customFormat="1">
      <c r="A141" s="139"/>
      <c r="B141" s="139"/>
      <c r="C141" s="139"/>
      <c r="D141" s="139"/>
      <c r="E141" s="139"/>
      <c r="F141" s="139"/>
      <c r="G141" s="139"/>
      <c r="H141" s="139"/>
      <c r="I141" s="139"/>
      <c r="J141" s="139"/>
    </row>
    <row r="142" spans="1:14" s="1" customFormat="1">
      <c r="A142" s="77"/>
      <c r="B142" s="77"/>
      <c r="C142" s="77"/>
      <c r="D142" s="77"/>
      <c r="E142" s="77"/>
      <c r="F142" s="77"/>
      <c r="G142" s="77"/>
      <c r="H142" s="77"/>
      <c r="I142" s="77"/>
      <c r="J142" s="77"/>
    </row>
    <row r="143" spans="1:14" s="1" customFormat="1" ht="12.75" customHeight="1">
      <c r="A143" s="139" t="s">
        <v>197</v>
      </c>
      <c r="B143" s="139"/>
      <c r="C143" s="139"/>
      <c r="D143" s="139"/>
      <c r="E143" s="139"/>
      <c r="F143" s="139"/>
      <c r="G143" s="139"/>
      <c r="H143" s="139"/>
      <c r="I143" s="139"/>
      <c r="J143" s="139"/>
    </row>
    <row r="144" spans="1:14" s="1" customFormat="1">
      <c r="A144" s="139"/>
      <c r="B144" s="139"/>
      <c r="C144" s="139"/>
      <c r="D144" s="139"/>
      <c r="E144" s="139"/>
      <c r="F144" s="139"/>
      <c r="G144" s="139"/>
      <c r="H144" s="139"/>
      <c r="I144" s="139"/>
      <c r="J144" s="139"/>
    </row>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sheetData>
  <mergeCells count="564">
    <mergeCell ref="A138:J141"/>
    <mergeCell ref="A143:J144"/>
    <mergeCell ref="N101:N103"/>
    <mergeCell ref="N104:N106"/>
    <mergeCell ref="N107:N109"/>
    <mergeCell ref="N110:N112"/>
    <mergeCell ref="N113:N115"/>
    <mergeCell ref="N116:N118"/>
    <mergeCell ref="N119:N121"/>
    <mergeCell ref="A136:L136"/>
    <mergeCell ref="G101:G103"/>
    <mergeCell ref="H101:H103"/>
    <mergeCell ref="I101:I103"/>
    <mergeCell ref="J101:J103"/>
    <mergeCell ref="K101:K103"/>
    <mergeCell ref="L101:L103"/>
    <mergeCell ref="A101:A103"/>
    <mergeCell ref="B101:B103"/>
    <mergeCell ref="C101:C103"/>
    <mergeCell ref="D101:D103"/>
    <mergeCell ref="E101:E103"/>
    <mergeCell ref="F101:F103"/>
    <mergeCell ref="G104:G106"/>
    <mergeCell ref="H104:H106"/>
    <mergeCell ref="J104:J106"/>
    <mergeCell ref="N74:N76"/>
    <mergeCell ref="N77:N79"/>
    <mergeCell ref="N80:N82"/>
    <mergeCell ref="N83:N85"/>
    <mergeCell ref="N86:N88"/>
    <mergeCell ref="N89:N91"/>
    <mergeCell ref="N92:N94"/>
    <mergeCell ref="N95:N97"/>
    <mergeCell ref="N98:N100"/>
    <mergeCell ref="K104:K106"/>
    <mergeCell ref="L104:L106"/>
    <mergeCell ref="N50:N52"/>
    <mergeCell ref="N26:N28"/>
    <mergeCell ref="N53:N55"/>
    <mergeCell ref="N56:N58"/>
    <mergeCell ref="N59:N61"/>
    <mergeCell ref="N62:N64"/>
    <mergeCell ref="N65:N67"/>
    <mergeCell ref="N68:N70"/>
    <mergeCell ref="N71:N73"/>
    <mergeCell ref="N20:N22"/>
    <mergeCell ref="N23:N25"/>
    <mergeCell ref="N32:N34"/>
    <mergeCell ref="N35:N37"/>
    <mergeCell ref="N47:N49"/>
    <mergeCell ref="N38:N40"/>
    <mergeCell ref="N41:N43"/>
    <mergeCell ref="N44:N46"/>
    <mergeCell ref="N3:N4"/>
    <mergeCell ref="N5:N7"/>
    <mergeCell ref="N8:N10"/>
    <mergeCell ref="N11:N13"/>
    <mergeCell ref="N14:N16"/>
    <mergeCell ref="N17:N19"/>
    <mergeCell ref="A8:A10"/>
    <mergeCell ref="B8:B10"/>
    <mergeCell ref="C8:C10"/>
    <mergeCell ref="D8:D10"/>
    <mergeCell ref="E8:E10"/>
    <mergeCell ref="F8:F10"/>
    <mergeCell ref="L3:L4"/>
    <mergeCell ref="M3:M4"/>
    <mergeCell ref="A5:A7"/>
    <mergeCell ref="B5:B7"/>
    <mergeCell ref="C5:C7"/>
    <mergeCell ref="D5:D7"/>
    <mergeCell ref="E5:E7"/>
    <mergeCell ref="F5:F7"/>
    <mergeCell ref="G5:G7"/>
    <mergeCell ref="H5:H7"/>
    <mergeCell ref="A3:A4"/>
    <mergeCell ref="B3:B4"/>
    <mergeCell ref="C3:C4"/>
    <mergeCell ref="D3:I3"/>
    <mergeCell ref="J3:J4"/>
    <mergeCell ref="K3:K4"/>
    <mergeCell ref="G8:G10"/>
    <mergeCell ref="H8:H10"/>
    <mergeCell ref="I8:I10"/>
    <mergeCell ref="J8:J10"/>
    <mergeCell ref="K8:K10"/>
    <mergeCell ref="L8:L10"/>
    <mergeCell ref="I5:I7"/>
    <mergeCell ref="J5:J7"/>
    <mergeCell ref="K5:K7"/>
    <mergeCell ref="L5:L7"/>
    <mergeCell ref="G11:G13"/>
    <mergeCell ref="H11:H13"/>
    <mergeCell ref="I11:I13"/>
    <mergeCell ref="J11:J13"/>
    <mergeCell ref="K11:K13"/>
    <mergeCell ref="L11:L13"/>
    <mergeCell ref="A11:A13"/>
    <mergeCell ref="B11:B13"/>
    <mergeCell ref="C11:C13"/>
    <mergeCell ref="D11:D13"/>
    <mergeCell ref="E11:E13"/>
    <mergeCell ref="F11:F13"/>
    <mergeCell ref="G14:G16"/>
    <mergeCell ref="H14:H16"/>
    <mergeCell ref="I14:I16"/>
    <mergeCell ref="J14:J16"/>
    <mergeCell ref="K14:K16"/>
    <mergeCell ref="L14:L16"/>
    <mergeCell ref="A14:A16"/>
    <mergeCell ref="B14:B16"/>
    <mergeCell ref="C14:C16"/>
    <mergeCell ref="D14:D16"/>
    <mergeCell ref="E14:E16"/>
    <mergeCell ref="F14:F16"/>
    <mergeCell ref="G17:G19"/>
    <mergeCell ref="H17:H19"/>
    <mergeCell ref="I17:I19"/>
    <mergeCell ref="J17:J19"/>
    <mergeCell ref="K17:K19"/>
    <mergeCell ref="L17:L19"/>
    <mergeCell ref="A17:A19"/>
    <mergeCell ref="B17:B19"/>
    <mergeCell ref="C17:C19"/>
    <mergeCell ref="D17:D19"/>
    <mergeCell ref="E17:E19"/>
    <mergeCell ref="F17:F19"/>
    <mergeCell ref="G20:G22"/>
    <mergeCell ref="H20:H22"/>
    <mergeCell ref="I20:I22"/>
    <mergeCell ref="J20:J22"/>
    <mergeCell ref="K20:K22"/>
    <mergeCell ref="L20:L22"/>
    <mergeCell ref="A20:A22"/>
    <mergeCell ref="B20:B22"/>
    <mergeCell ref="C20:C22"/>
    <mergeCell ref="D20:D22"/>
    <mergeCell ref="E20:E22"/>
    <mergeCell ref="F20:F22"/>
    <mergeCell ref="G23:G25"/>
    <mergeCell ref="H23:H25"/>
    <mergeCell ref="I23:I25"/>
    <mergeCell ref="J23:J25"/>
    <mergeCell ref="K23:K25"/>
    <mergeCell ref="L23:L25"/>
    <mergeCell ref="A23:A25"/>
    <mergeCell ref="B23:B25"/>
    <mergeCell ref="C23:C25"/>
    <mergeCell ref="D23:D25"/>
    <mergeCell ref="E23:E25"/>
    <mergeCell ref="F23:F25"/>
    <mergeCell ref="G32:G34"/>
    <mergeCell ref="H32:H34"/>
    <mergeCell ref="I32:I34"/>
    <mergeCell ref="J32:J34"/>
    <mergeCell ref="K32:K34"/>
    <mergeCell ref="L32:L34"/>
    <mergeCell ref="A32:A34"/>
    <mergeCell ref="B32:B34"/>
    <mergeCell ref="C32:C34"/>
    <mergeCell ref="D32:D34"/>
    <mergeCell ref="E32:E34"/>
    <mergeCell ref="F32:F34"/>
    <mergeCell ref="G35:G37"/>
    <mergeCell ref="H35:H37"/>
    <mergeCell ref="I35:I37"/>
    <mergeCell ref="J35:J37"/>
    <mergeCell ref="K35:K37"/>
    <mergeCell ref="L35:L37"/>
    <mergeCell ref="A35:A37"/>
    <mergeCell ref="B35:B37"/>
    <mergeCell ref="C35:C37"/>
    <mergeCell ref="D35:D37"/>
    <mergeCell ref="E35:E37"/>
    <mergeCell ref="F35:F37"/>
    <mergeCell ref="G47:G49"/>
    <mergeCell ref="H47:H49"/>
    <mergeCell ref="I47:I49"/>
    <mergeCell ref="J47:J49"/>
    <mergeCell ref="K47:K49"/>
    <mergeCell ref="L47:L49"/>
    <mergeCell ref="A47:A49"/>
    <mergeCell ref="B47:B49"/>
    <mergeCell ref="C47:C49"/>
    <mergeCell ref="D47:D49"/>
    <mergeCell ref="E47:E49"/>
    <mergeCell ref="F47:F49"/>
    <mergeCell ref="G38:G40"/>
    <mergeCell ref="H38:H40"/>
    <mergeCell ref="I38:I40"/>
    <mergeCell ref="J38:J40"/>
    <mergeCell ref="K38:K40"/>
    <mergeCell ref="L38:L40"/>
    <mergeCell ref="A38:A40"/>
    <mergeCell ref="B38:B40"/>
    <mergeCell ref="C38:C40"/>
    <mergeCell ref="D38:D40"/>
    <mergeCell ref="E38:E40"/>
    <mergeCell ref="F38:F40"/>
    <mergeCell ref="G41:G43"/>
    <mergeCell ref="H41:H43"/>
    <mergeCell ref="I41:I43"/>
    <mergeCell ref="J41:J43"/>
    <mergeCell ref="K41:K43"/>
    <mergeCell ref="L41:L43"/>
    <mergeCell ref="A41:A43"/>
    <mergeCell ref="B41:B43"/>
    <mergeCell ref="C41:C43"/>
    <mergeCell ref="D41:D43"/>
    <mergeCell ref="E41:E43"/>
    <mergeCell ref="F41:F43"/>
    <mergeCell ref="G44:G46"/>
    <mergeCell ref="H44:H46"/>
    <mergeCell ref="I44:I46"/>
    <mergeCell ref="J44:J46"/>
    <mergeCell ref="K44:K46"/>
    <mergeCell ref="L44:L46"/>
    <mergeCell ref="A44:A46"/>
    <mergeCell ref="B44:B46"/>
    <mergeCell ref="C44:C46"/>
    <mergeCell ref="D44:D46"/>
    <mergeCell ref="E44:E46"/>
    <mergeCell ref="F44:F46"/>
    <mergeCell ref="G50:G52"/>
    <mergeCell ref="H50:H52"/>
    <mergeCell ref="I50:I52"/>
    <mergeCell ref="J50:J52"/>
    <mergeCell ref="K50:K52"/>
    <mergeCell ref="L50:L52"/>
    <mergeCell ref="A50:A52"/>
    <mergeCell ref="B50:B52"/>
    <mergeCell ref="C50:C52"/>
    <mergeCell ref="D50:D52"/>
    <mergeCell ref="E50:E52"/>
    <mergeCell ref="F50:F52"/>
    <mergeCell ref="G26:G28"/>
    <mergeCell ref="H26:H28"/>
    <mergeCell ref="I26:I28"/>
    <mergeCell ref="J26:J28"/>
    <mergeCell ref="K26:K28"/>
    <mergeCell ref="L26:L28"/>
    <mergeCell ref="A26:A28"/>
    <mergeCell ref="B26:B28"/>
    <mergeCell ref="C26:C28"/>
    <mergeCell ref="D26:D28"/>
    <mergeCell ref="E26:E28"/>
    <mergeCell ref="F26:F28"/>
    <mergeCell ref="G53:G55"/>
    <mergeCell ref="H53:H55"/>
    <mergeCell ref="I53:I55"/>
    <mergeCell ref="J53:J55"/>
    <mergeCell ref="K53:K55"/>
    <mergeCell ref="L53:L55"/>
    <mergeCell ref="A53:A55"/>
    <mergeCell ref="B53:B55"/>
    <mergeCell ref="C53:C55"/>
    <mergeCell ref="D53:D55"/>
    <mergeCell ref="E53:E55"/>
    <mergeCell ref="F53:F55"/>
    <mergeCell ref="G56:G58"/>
    <mergeCell ref="H56:H58"/>
    <mergeCell ref="I56:I58"/>
    <mergeCell ref="J56:J58"/>
    <mergeCell ref="K56:K58"/>
    <mergeCell ref="L56:L58"/>
    <mergeCell ref="A56:A58"/>
    <mergeCell ref="B56:B58"/>
    <mergeCell ref="C56:C58"/>
    <mergeCell ref="D56:D58"/>
    <mergeCell ref="E56:E58"/>
    <mergeCell ref="F56:F58"/>
    <mergeCell ref="G59:G61"/>
    <mergeCell ref="H59:H61"/>
    <mergeCell ref="I59:I61"/>
    <mergeCell ref="J59:J61"/>
    <mergeCell ref="K59:K61"/>
    <mergeCell ref="L59:L61"/>
    <mergeCell ref="A59:A61"/>
    <mergeCell ref="B59:B61"/>
    <mergeCell ref="C59:C61"/>
    <mergeCell ref="D59:D61"/>
    <mergeCell ref="E59:E61"/>
    <mergeCell ref="F59:F61"/>
    <mergeCell ref="G62:G64"/>
    <mergeCell ref="H62:H64"/>
    <mergeCell ref="I62:I64"/>
    <mergeCell ref="J62:J64"/>
    <mergeCell ref="K62:K64"/>
    <mergeCell ref="L62:L64"/>
    <mergeCell ref="A62:A64"/>
    <mergeCell ref="B62:B64"/>
    <mergeCell ref="C62:C64"/>
    <mergeCell ref="D62:D64"/>
    <mergeCell ref="E62:E64"/>
    <mergeCell ref="F62:F64"/>
    <mergeCell ref="G65:G67"/>
    <mergeCell ref="H65:H67"/>
    <mergeCell ref="I65:I67"/>
    <mergeCell ref="J65:J67"/>
    <mergeCell ref="K65:K67"/>
    <mergeCell ref="L65:L67"/>
    <mergeCell ref="A65:A67"/>
    <mergeCell ref="B65:B67"/>
    <mergeCell ref="C65:C67"/>
    <mergeCell ref="D65:D67"/>
    <mergeCell ref="E65:E67"/>
    <mergeCell ref="F65:F67"/>
    <mergeCell ref="G68:G70"/>
    <mergeCell ref="H68:H70"/>
    <mergeCell ref="I68:I70"/>
    <mergeCell ref="J68:J70"/>
    <mergeCell ref="K68:K70"/>
    <mergeCell ref="L68:L70"/>
    <mergeCell ref="A68:A70"/>
    <mergeCell ref="B68:B70"/>
    <mergeCell ref="C68:C70"/>
    <mergeCell ref="D68:D70"/>
    <mergeCell ref="E68:E70"/>
    <mergeCell ref="F68:F70"/>
    <mergeCell ref="G71:G73"/>
    <mergeCell ref="H71:H73"/>
    <mergeCell ref="I71:I73"/>
    <mergeCell ref="J71:J73"/>
    <mergeCell ref="K71:K73"/>
    <mergeCell ref="L71:L73"/>
    <mergeCell ref="A71:A73"/>
    <mergeCell ref="B71:B73"/>
    <mergeCell ref="C71:C73"/>
    <mergeCell ref="D71:D73"/>
    <mergeCell ref="E71:E73"/>
    <mergeCell ref="F71:F73"/>
    <mergeCell ref="G74:G76"/>
    <mergeCell ref="H74:H76"/>
    <mergeCell ref="I74:I76"/>
    <mergeCell ref="J74:J76"/>
    <mergeCell ref="K74:K76"/>
    <mergeCell ref="L74:L76"/>
    <mergeCell ref="A74:A76"/>
    <mergeCell ref="B74:B76"/>
    <mergeCell ref="C74:C76"/>
    <mergeCell ref="D74:D76"/>
    <mergeCell ref="E74:E76"/>
    <mergeCell ref="F74:F76"/>
    <mergeCell ref="G77:G79"/>
    <mergeCell ref="H77:H79"/>
    <mergeCell ref="I77:I79"/>
    <mergeCell ref="J77:J79"/>
    <mergeCell ref="K77:K79"/>
    <mergeCell ref="L77:L79"/>
    <mergeCell ref="A77:A79"/>
    <mergeCell ref="B77:B79"/>
    <mergeCell ref="C77:C79"/>
    <mergeCell ref="D77:D79"/>
    <mergeCell ref="E77:E79"/>
    <mergeCell ref="F77:F79"/>
    <mergeCell ref="G80:G82"/>
    <mergeCell ref="H80:H82"/>
    <mergeCell ref="I80:I82"/>
    <mergeCell ref="J80:J82"/>
    <mergeCell ref="K80:K82"/>
    <mergeCell ref="L80:L82"/>
    <mergeCell ref="A80:A82"/>
    <mergeCell ref="B80:B82"/>
    <mergeCell ref="C80:C82"/>
    <mergeCell ref="D80:D82"/>
    <mergeCell ref="E80:E82"/>
    <mergeCell ref="F80:F82"/>
    <mergeCell ref="G83:G85"/>
    <mergeCell ref="H83:H85"/>
    <mergeCell ref="I83:I85"/>
    <mergeCell ref="J83:J85"/>
    <mergeCell ref="K83:K85"/>
    <mergeCell ref="L83:L85"/>
    <mergeCell ref="A83:A85"/>
    <mergeCell ref="B83:B85"/>
    <mergeCell ref="C83:C85"/>
    <mergeCell ref="D83:D85"/>
    <mergeCell ref="E83:E85"/>
    <mergeCell ref="F83:F85"/>
    <mergeCell ref="G86:G88"/>
    <mergeCell ref="H86:H88"/>
    <mergeCell ref="I86:I88"/>
    <mergeCell ref="J86:J88"/>
    <mergeCell ref="K86:K88"/>
    <mergeCell ref="L86:L88"/>
    <mergeCell ref="A86:A88"/>
    <mergeCell ref="B86:B88"/>
    <mergeCell ref="C86:C88"/>
    <mergeCell ref="D86:D88"/>
    <mergeCell ref="E86:E88"/>
    <mergeCell ref="F86:F88"/>
    <mergeCell ref="G89:G91"/>
    <mergeCell ref="H89:H91"/>
    <mergeCell ref="I89:I91"/>
    <mergeCell ref="J89:J91"/>
    <mergeCell ref="K89:K91"/>
    <mergeCell ref="L89:L91"/>
    <mergeCell ref="A89:A91"/>
    <mergeCell ref="B89:B91"/>
    <mergeCell ref="C89:C91"/>
    <mergeCell ref="D89:D91"/>
    <mergeCell ref="E89:E91"/>
    <mergeCell ref="F89:F91"/>
    <mergeCell ref="G92:G94"/>
    <mergeCell ref="H92:H94"/>
    <mergeCell ref="I92:I94"/>
    <mergeCell ref="J92:J94"/>
    <mergeCell ref="K92:K94"/>
    <mergeCell ref="L92:L94"/>
    <mergeCell ref="A92:A94"/>
    <mergeCell ref="B92:B94"/>
    <mergeCell ref="C92:C94"/>
    <mergeCell ref="D92:D94"/>
    <mergeCell ref="E92:E94"/>
    <mergeCell ref="F92:F94"/>
    <mergeCell ref="G95:G97"/>
    <mergeCell ref="H95:H97"/>
    <mergeCell ref="I95:I97"/>
    <mergeCell ref="J95:J97"/>
    <mergeCell ref="K95:K97"/>
    <mergeCell ref="L95:L97"/>
    <mergeCell ref="A95:A97"/>
    <mergeCell ref="B95:B97"/>
    <mergeCell ref="C95:C97"/>
    <mergeCell ref="D95:D97"/>
    <mergeCell ref="E95:E97"/>
    <mergeCell ref="F95:F97"/>
    <mergeCell ref="G98:G100"/>
    <mergeCell ref="H98:H100"/>
    <mergeCell ref="I98:I100"/>
    <mergeCell ref="J98:J100"/>
    <mergeCell ref="K98:K100"/>
    <mergeCell ref="L98:L100"/>
    <mergeCell ref="A98:A100"/>
    <mergeCell ref="B98:B100"/>
    <mergeCell ref="C98:C100"/>
    <mergeCell ref="D98:D100"/>
    <mergeCell ref="E98:E100"/>
    <mergeCell ref="F98:F100"/>
    <mergeCell ref="A104:A106"/>
    <mergeCell ref="B104:B106"/>
    <mergeCell ref="C104:C106"/>
    <mergeCell ref="D104:D106"/>
    <mergeCell ref="E104:E106"/>
    <mergeCell ref="F104:F106"/>
    <mergeCell ref="G107:G109"/>
    <mergeCell ref="H107:H109"/>
    <mergeCell ref="I107:I109"/>
    <mergeCell ref="I104:I106"/>
    <mergeCell ref="J107:J109"/>
    <mergeCell ref="K107:K109"/>
    <mergeCell ref="L107:L109"/>
    <mergeCell ref="A107:A109"/>
    <mergeCell ref="B107:B109"/>
    <mergeCell ref="C107:C109"/>
    <mergeCell ref="D107:D109"/>
    <mergeCell ref="E107:E109"/>
    <mergeCell ref="F107:F109"/>
    <mergeCell ref="G110:G112"/>
    <mergeCell ref="H110:H112"/>
    <mergeCell ref="I110:I112"/>
    <mergeCell ref="J110:J112"/>
    <mergeCell ref="K110:K112"/>
    <mergeCell ref="L110:L112"/>
    <mergeCell ref="A110:A112"/>
    <mergeCell ref="B110:B112"/>
    <mergeCell ref="C110:C112"/>
    <mergeCell ref="D110:D112"/>
    <mergeCell ref="E110:E112"/>
    <mergeCell ref="F110:F112"/>
    <mergeCell ref="F116:F118"/>
    <mergeCell ref="G113:G115"/>
    <mergeCell ref="H113:H115"/>
    <mergeCell ref="I113:I115"/>
    <mergeCell ref="J113:J115"/>
    <mergeCell ref="K113:K115"/>
    <mergeCell ref="L113:L115"/>
    <mergeCell ref="A113:A115"/>
    <mergeCell ref="B113:B115"/>
    <mergeCell ref="C113:C115"/>
    <mergeCell ref="D113:D115"/>
    <mergeCell ref="E113:E115"/>
    <mergeCell ref="F113:F115"/>
    <mergeCell ref="A1:M1"/>
    <mergeCell ref="G119:G121"/>
    <mergeCell ref="H119:H121"/>
    <mergeCell ref="I119:I121"/>
    <mergeCell ref="J119:J121"/>
    <mergeCell ref="K119:K121"/>
    <mergeCell ref="L119:L121"/>
    <mergeCell ref="A119:A121"/>
    <mergeCell ref="B119:B121"/>
    <mergeCell ref="C119:C121"/>
    <mergeCell ref="D119:D121"/>
    <mergeCell ref="E119:E121"/>
    <mergeCell ref="F119:F121"/>
    <mergeCell ref="G116:G118"/>
    <mergeCell ref="H116:H118"/>
    <mergeCell ref="I116:I118"/>
    <mergeCell ref="J116:J118"/>
    <mergeCell ref="K116:K118"/>
    <mergeCell ref="L116:L118"/>
    <mergeCell ref="A116:A118"/>
    <mergeCell ref="B116:B118"/>
    <mergeCell ref="C116:C118"/>
    <mergeCell ref="D116:D118"/>
    <mergeCell ref="E116:E118"/>
    <mergeCell ref="L122:L124"/>
    <mergeCell ref="N122:N124"/>
    <mergeCell ref="A125:A127"/>
    <mergeCell ref="B125:B127"/>
    <mergeCell ref="C125:C127"/>
    <mergeCell ref="D125:D127"/>
    <mergeCell ref="E125:E127"/>
    <mergeCell ref="F125:F127"/>
    <mergeCell ref="G125:G127"/>
    <mergeCell ref="H125:H127"/>
    <mergeCell ref="I125:I127"/>
    <mergeCell ref="J125:J127"/>
    <mergeCell ref="K125:K127"/>
    <mergeCell ref="L125:L127"/>
    <mergeCell ref="N125:N127"/>
    <mergeCell ref="A122:A124"/>
    <mergeCell ref="B122:B124"/>
    <mergeCell ref="C122:C124"/>
    <mergeCell ref="D122:D124"/>
    <mergeCell ref="E122:E124"/>
    <mergeCell ref="F122:F124"/>
    <mergeCell ref="G122:G124"/>
    <mergeCell ref="H122:H124"/>
    <mergeCell ref="I122:I124"/>
    <mergeCell ref="C128:C130"/>
    <mergeCell ref="D128:D130"/>
    <mergeCell ref="E128:E130"/>
    <mergeCell ref="F128:F130"/>
    <mergeCell ref="G128:G130"/>
    <mergeCell ref="H128:H130"/>
    <mergeCell ref="I128:I130"/>
    <mergeCell ref="J122:J124"/>
    <mergeCell ref="K122:K124"/>
    <mergeCell ref="A29:A31"/>
    <mergeCell ref="B29:B31"/>
    <mergeCell ref="I29:I31"/>
    <mergeCell ref="N29:N31"/>
    <mergeCell ref="A135:M135"/>
    <mergeCell ref="J128:J130"/>
    <mergeCell ref="K128:K130"/>
    <mergeCell ref="L128:L130"/>
    <mergeCell ref="N128:N130"/>
    <mergeCell ref="A131:A133"/>
    <mergeCell ref="B131:B133"/>
    <mergeCell ref="C131:C133"/>
    <mergeCell ref="D131:D133"/>
    <mergeCell ref="E131:E133"/>
    <mergeCell ref="F131:F133"/>
    <mergeCell ref="G131:G133"/>
    <mergeCell ref="H131:H133"/>
    <mergeCell ref="I131:I133"/>
    <mergeCell ref="J131:J133"/>
    <mergeCell ref="K131:K133"/>
    <mergeCell ref="L131:L133"/>
    <mergeCell ref="N131:N133"/>
    <mergeCell ref="A128:A130"/>
    <mergeCell ref="B128:B13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3E14A-6436-4213-9198-C00F23AD6A96}">
  <sheetPr codeName="Sheet7"/>
  <dimension ref="A1:AP77"/>
  <sheetViews>
    <sheetView topLeftCell="A3" zoomScale="85" zoomScaleNormal="85" workbookViewId="0">
      <selection activeCell="E40" sqref="E40"/>
    </sheetView>
  </sheetViews>
  <sheetFormatPr defaultRowHeight="12.75"/>
  <cols>
    <col min="1" max="1" width="20.42578125" customWidth="1"/>
    <col min="2" max="4" width="16.42578125" customWidth="1"/>
    <col min="5" max="5" width="16.42578125" style="1" customWidth="1"/>
    <col min="6" max="41" width="8.7109375" style="1"/>
  </cols>
  <sheetData>
    <row r="1" spans="1:42" s="1" customFormat="1" ht="12.95" customHeight="1">
      <c r="A1" s="308" t="s">
        <v>94</v>
      </c>
      <c r="B1" s="308"/>
      <c r="C1" s="308"/>
      <c r="D1" s="308"/>
      <c r="E1" s="308"/>
    </row>
    <row r="2" spans="1:42" s="1" customFormat="1">
      <c r="A2" s="308"/>
      <c r="B2" s="308"/>
      <c r="C2" s="308"/>
      <c r="D2" s="308"/>
      <c r="E2" s="308"/>
    </row>
    <row r="3" spans="1:42" s="77" customFormat="1">
      <c r="A3" s="84"/>
      <c r="B3" s="84"/>
      <c r="C3" s="84"/>
      <c r="D3" s="84"/>
      <c r="E3" s="84"/>
    </row>
    <row r="4" spans="1:42" ht="13.5" thickBot="1">
      <c r="A4" s="18" t="s">
        <v>0</v>
      </c>
      <c r="B4" s="18" t="s">
        <v>90</v>
      </c>
      <c r="C4" s="41" t="s">
        <v>91</v>
      </c>
      <c r="D4" s="19" t="s">
        <v>88</v>
      </c>
      <c r="E4" s="19" t="s">
        <v>80</v>
      </c>
      <c r="AP4" s="1"/>
    </row>
    <row r="5" spans="1:42">
      <c r="A5" s="20" t="s">
        <v>33</v>
      </c>
      <c r="B5" s="87" t="s">
        <v>199</v>
      </c>
      <c r="C5" s="88">
        <v>116427</v>
      </c>
      <c r="D5" s="94" t="s">
        <v>23</v>
      </c>
      <c r="E5" s="89">
        <v>122494</v>
      </c>
      <c r="AP5" s="1"/>
    </row>
    <row r="6" spans="1:42">
      <c r="A6" s="20" t="s">
        <v>24</v>
      </c>
      <c r="B6" s="87" t="s">
        <v>200</v>
      </c>
      <c r="C6" s="87">
        <v>23635</v>
      </c>
      <c r="D6" s="87">
        <v>22740</v>
      </c>
      <c r="E6" s="87">
        <v>19667</v>
      </c>
      <c r="AP6" s="1"/>
    </row>
    <row r="7" spans="1:42">
      <c r="A7" s="20" t="s">
        <v>1</v>
      </c>
      <c r="B7" s="87" t="s">
        <v>23</v>
      </c>
      <c r="C7" s="87" t="s">
        <v>23</v>
      </c>
      <c r="D7" s="90" t="s">
        <v>201</v>
      </c>
      <c r="E7" s="87">
        <v>40713</v>
      </c>
      <c r="AP7" s="1"/>
    </row>
    <row r="8" spans="1:42">
      <c r="A8" s="20" t="s">
        <v>25</v>
      </c>
      <c r="B8" s="87" t="s">
        <v>202</v>
      </c>
      <c r="C8" s="87" t="s">
        <v>23</v>
      </c>
      <c r="D8" s="87">
        <v>14013</v>
      </c>
      <c r="E8" s="87">
        <v>20775</v>
      </c>
      <c r="AP8" s="1"/>
    </row>
    <row r="9" spans="1:42">
      <c r="A9" s="40" t="s">
        <v>41</v>
      </c>
      <c r="B9" s="91" t="s">
        <v>23</v>
      </c>
      <c r="C9" s="91" t="s">
        <v>23</v>
      </c>
      <c r="D9" s="91" t="s">
        <v>203</v>
      </c>
      <c r="E9" s="94" t="s">
        <v>23</v>
      </c>
      <c r="AP9" s="1"/>
    </row>
    <row r="10" spans="1:42" s="81" customFormat="1">
      <c r="A10" s="71" t="s">
        <v>2</v>
      </c>
      <c r="B10" s="87" t="s">
        <v>23</v>
      </c>
      <c r="C10" s="92">
        <v>3404</v>
      </c>
      <c r="D10" s="94" t="s">
        <v>23</v>
      </c>
      <c r="E10" s="93">
        <v>4530</v>
      </c>
      <c r="F10" s="80"/>
      <c r="G10" s="80"/>
      <c r="H10" s="80"/>
      <c r="I10" s="80"/>
      <c r="J10" s="80"/>
      <c r="K10" s="80"/>
      <c r="L10" s="80"/>
      <c r="M10" s="80"/>
      <c r="N10" s="80"/>
      <c r="O10" s="80"/>
      <c r="P10" s="80"/>
      <c r="Q10" s="80"/>
      <c r="R10" s="80"/>
      <c r="S10" s="80"/>
      <c r="T10" s="80"/>
      <c r="U10" s="80"/>
      <c r="V10" s="80"/>
      <c r="W10" s="80"/>
      <c r="X10" s="80"/>
      <c r="Y10" s="80"/>
      <c r="Z10" s="80"/>
      <c r="AA10" s="80"/>
      <c r="AB10" s="80"/>
      <c r="AC10" s="80"/>
      <c r="AD10" s="80"/>
      <c r="AE10" s="80"/>
      <c r="AF10" s="80"/>
      <c r="AG10" s="80"/>
      <c r="AH10" s="80"/>
      <c r="AI10" s="80"/>
      <c r="AJ10" s="80"/>
      <c r="AK10" s="80"/>
      <c r="AL10" s="80"/>
      <c r="AM10" s="80"/>
      <c r="AN10" s="80"/>
      <c r="AO10" s="80"/>
      <c r="AP10" s="80"/>
    </row>
    <row r="11" spans="1:42">
      <c r="A11" s="71" t="s">
        <v>3</v>
      </c>
      <c r="B11" s="87" t="s">
        <v>23</v>
      </c>
      <c r="C11" s="87" t="s">
        <v>23</v>
      </c>
      <c r="D11" s="90">
        <v>83000</v>
      </c>
      <c r="E11" s="87">
        <v>104818</v>
      </c>
      <c r="AP11" s="1"/>
    </row>
    <row r="12" spans="1:42">
      <c r="A12" s="71" t="s">
        <v>4</v>
      </c>
      <c r="B12" s="87" t="s">
        <v>204</v>
      </c>
      <c r="C12" s="87" t="s">
        <v>205</v>
      </c>
      <c r="D12" s="87">
        <v>6635</v>
      </c>
      <c r="E12" s="87">
        <v>5789</v>
      </c>
      <c r="AP12" s="1"/>
    </row>
    <row r="13" spans="1:42">
      <c r="A13" s="40" t="s">
        <v>92</v>
      </c>
      <c r="B13" s="94">
        <v>864</v>
      </c>
      <c r="C13" s="94" t="s">
        <v>23</v>
      </c>
      <c r="D13" s="94" t="s">
        <v>23</v>
      </c>
      <c r="E13" s="87" t="s">
        <v>206</v>
      </c>
      <c r="AP13" s="1"/>
    </row>
    <row r="14" spans="1:42">
      <c r="A14" s="20" t="s">
        <v>7</v>
      </c>
      <c r="B14" s="87" t="s">
        <v>207</v>
      </c>
      <c r="C14" s="87">
        <v>6785</v>
      </c>
      <c r="D14" s="87">
        <v>5482</v>
      </c>
      <c r="E14" s="87">
        <v>3686</v>
      </c>
      <c r="AP14" s="1"/>
    </row>
    <row r="15" spans="1:42">
      <c r="A15" s="40" t="s">
        <v>8</v>
      </c>
      <c r="B15" s="94">
        <v>141500</v>
      </c>
      <c r="C15" s="94" t="s">
        <v>23</v>
      </c>
      <c r="D15" s="90" t="s">
        <v>23</v>
      </c>
      <c r="E15" s="87" t="s">
        <v>208</v>
      </c>
      <c r="AP15" s="1"/>
    </row>
    <row r="16" spans="1:42">
      <c r="A16" s="20" t="s">
        <v>5</v>
      </c>
      <c r="B16" s="87" t="s">
        <v>23</v>
      </c>
      <c r="C16" s="90">
        <v>335000</v>
      </c>
      <c r="D16" s="90">
        <v>337000</v>
      </c>
      <c r="E16" s="87" t="s">
        <v>209</v>
      </c>
      <c r="AP16" s="1"/>
    </row>
    <row r="17" spans="1:42">
      <c r="A17" s="40" t="s">
        <v>9</v>
      </c>
      <c r="B17" s="95" t="s">
        <v>23</v>
      </c>
      <c r="C17" s="96" t="s">
        <v>23</v>
      </c>
      <c r="D17" s="131" t="s">
        <v>23</v>
      </c>
      <c r="E17" s="87" t="s">
        <v>210</v>
      </c>
      <c r="AP17" s="1"/>
    </row>
    <row r="18" spans="1:42">
      <c r="A18" s="40" t="s">
        <v>11</v>
      </c>
      <c r="B18" s="131" t="s">
        <v>23</v>
      </c>
      <c r="C18" s="131" t="s">
        <v>23</v>
      </c>
      <c r="D18" s="131" t="s">
        <v>23</v>
      </c>
      <c r="E18" s="94">
        <v>1272</v>
      </c>
      <c r="AP18" s="1"/>
    </row>
    <row r="19" spans="1:42">
      <c r="A19" s="71" t="s">
        <v>10</v>
      </c>
      <c r="B19" s="97" t="s">
        <v>23</v>
      </c>
      <c r="C19" s="97" t="s">
        <v>23</v>
      </c>
      <c r="D19" s="87">
        <v>9724</v>
      </c>
      <c r="E19" s="87">
        <v>13179</v>
      </c>
      <c r="AP19" s="1"/>
    </row>
    <row r="20" spans="1:42">
      <c r="A20" s="40" t="s">
        <v>27</v>
      </c>
      <c r="B20" s="97" t="s">
        <v>23</v>
      </c>
      <c r="C20" s="97" t="s">
        <v>23</v>
      </c>
      <c r="D20" s="94">
        <v>3471</v>
      </c>
      <c r="E20" s="94">
        <v>3900</v>
      </c>
      <c r="AP20" s="1"/>
    </row>
    <row r="21" spans="1:42">
      <c r="A21" s="40" t="s">
        <v>28</v>
      </c>
      <c r="B21" s="94" t="s">
        <v>23</v>
      </c>
      <c r="C21" s="94" t="s">
        <v>23</v>
      </c>
      <c r="D21" s="94" t="s">
        <v>23</v>
      </c>
      <c r="E21" s="87" t="s">
        <v>211</v>
      </c>
      <c r="AP21" s="1"/>
    </row>
    <row r="22" spans="1:42">
      <c r="A22" s="71" t="s">
        <v>12</v>
      </c>
      <c r="B22" s="87" t="s">
        <v>212</v>
      </c>
      <c r="C22" s="87" t="s">
        <v>213</v>
      </c>
      <c r="D22" s="87">
        <v>4977</v>
      </c>
      <c r="E22" s="87">
        <v>3065</v>
      </c>
      <c r="AP22" s="1"/>
    </row>
    <row r="23" spans="1:42" s="76" customFormat="1">
      <c r="A23" s="71" t="s">
        <v>13</v>
      </c>
      <c r="B23" s="130" t="s">
        <v>214</v>
      </c>
      <c r="C23" s="130" t="s">
        <v>215</v>
      </c>
      <c r="D23" s="94">
        <v>10801</v>
      </c>
      <c r="E23" s="94" t="s">
        <v>216</v>
      </c>
      <c r="F23" s="77"/>
      <c r="G23" s="77"/>
      <c r="H23" s="77"/>
      <c r="I23" s="77"/>
      <c r="J23" s="77"/>
      <c r="K23" s="77"/>
      <c r="L23" s="77"/>
      <c r="M23" s="77"/>
      <c r="N23" s="77"/>
      <c r="O23" s="77"/>
      <c r="P23" s="77"/>
      <c r="Q23" s="77"/>
      <c r="R23" s="77"/>
      <c r="S23" s="77"/>
      <c r="T23" s="77"/>
      <c r="U23" s="77"/>
      <c r="V23" s="77"/>
      <c r="W23" s="77"/>
      <c r="X23" s="77"/>
      <c r="Y23" s="77"/>
      <c r="Z23" s="77"/>
      <c r="AA23" s="77"/>
      <c r="AB23" s="77"/>
      <c r="AC23" s="77"/>
      <c r="AD23" s="77"/>
      <c r="AE23" s="77"/>
      <c r="AF23" s="77"/>
      <c r="AG23" s="77"/>
      <c r="AH23" s="77"/>
      <c r="AI23" s="77"/>
      <c r="AJ23" s="77"/>
      <c r="AK23" s="77"/>
      <c r="AL23" s="77"/>
      <c r="AM23" s="77"/>
      <c r="AN23" s="77"/>
      <c r="AO23" s="77"/>
      <c r="AP23" s="77"/>
    </row>
    <row r="24" spans="1:42">
      <c r="A24" s="71" t="s">
        <v>31</v>
      </c>
      <c r="B24" s="87" t="s">
        <v>217</v>
      </c>
      <c r="C24" s="87" t="s">
        <v>218</v>
      </c>
      <c r="D24" s="87">
        <v>6838</v>
      </c>
      <c r="E24" s="87">
        <v>5997</v>
      </c>
      <c r="AP24" s="1"/>
    </row>
    <row r="25" spans="1:42">
      <c r="A25" s="20" t="s">
        <v>29</v>
      </c>
      <c r="B25" s="87" t="s">
        <v>23</v>
      </c>
      <c r="C25" s="87" t="s">
        <v>23</v>
      </c>
      <c r="D25" s="87">
        <v>4806</v>
      </c>
      <c r="E25" s="87">
        <v>4317</v>
      </c>
      <c r="AP25" s="1"/>
    </row>
    <row r="26" spans="1:42">
      <c r="A26" s="40" t="s">
        <v>30</v>
      </c>
      <c r="B26" s="87" t="s">
        <v>23</v>
      </c>
      <c r="C26" s="87" t="s">
        <v>219</v>
      </c>
      <c r="D26" s="90" t="s">
        <v>23</v>
      </c>
      <c r="E26" s="87">
        <v>696</v>
      </c>
      <c r="AP26" s="1"/>
    </row>
    <row r="27" spans="1:42">
      <c r="A27" s="20" t="s">
        <v>40</v>
      </c>
      <c r="B27" s="87" t="s">
        <v>220</v>
      </c>
      <c r="C27" s="87" t="s">
        <v>221</v>
      </c>
      <c r="D27" s="87">
        <v>39300</v>
      </c>
      <c r="E27" s="87" t="s">
        <v>222</v>
      </c>
      <c r="AP27" s="1"/>
    </row>
    <row r="28" spans="1:42">
      <c r="A28" s="40" t="s">
        <v>16</v>
      </c>
      <c r="B28" s="98" t="s">
        <v>23</v>
      </c>
      <c r="C28" s="98" t="s">
        <v>23</v>
      </c>
      <c r="D28" s="94" t="s">
        <v>223</v>
      </c>
      <c r="E28" s="94" t="s">
        <v>23</v>
      </c>
      <c r="AP28" s="1"/>
    </row>
    <row r="29" spans="1:42">
      <c r="A29" s="20" t="s">
        <v>15</v>
      </c>
      <c r="B29" s="87" t="s">
        <v>224</v>
      </c>
      <c r="C29" s="87">
        <v>3909</v>
      </c>
      <c r="D29" s="94" t="s">
        <v>23</v>
      </c>
      <c r="E29" s="87">
        <v>3325</v>
      </c>
      <c r="AP29" s="1"/>
    </row>
    <row r="30" spans="1:42">
      <c r="A30" s="20" t="s">
        <v>18</v>
      </c>
      <c r="B30" s="87" t="s">
        <v>23</v>
      </c>
      <c r="C30" s="87" t="s">
        <v>23</v>
      </c>
      <c r="D30" s="87">
        <v>6044</v>
      </c>
      <c r="E30" s="87">
        <v>10773</v>
      </c>
      <c r="AP30" s="1"/>
    </row>
    <row r="31" spans="1:42">
      <c r="A31" s="40" t="s">
        <v>17</v>
      </c>
      <c r="B31" s="94" t="s">
        <v>23</v>
      </c>
      <c r="C31" s="94">
        <v>30700</v>
      </c>
      <c r="D31" s="94">
        <v>30330</v>
      </c>
      <c r="E31" s="94" t="s">
        <v>23</v>
      </c>
      <c r="AP31" s="1"/>
    </row>
    <row r="32" spans="1:42">
      <c r="A32" s="40" t="s">
        <v>93</v>
      </c>
      <c r="B32" s="87" t="s">
        <v>225</v>
      </c>
      <c r="C32" s="87" t="s">
        <v>23</v>
      </c>
      <c r="D32" s="90" t="s">
        <v>23</v>
      </c>
      <c r="E32" s="87" t="s">
        <v>226</v>
      </c>
      <c r="AP32" s="1"/>
    </row>
    <row r="33" spans="1:42">
      <c r="A33" s="20" t="s">
        <v>32</v>
      </c>
      <c r="B33" s="87" t="s">
        <v>23</v>
      </c>
      <c r="C33" s="87" t="s">
        <v>227</v>
      </c>
      <c r="D33" s="87">
        <v>3969</v>
      </c>
      <c r="E33" s="87">
        <v>3545</v>
      </c>
      <c r="AP33" s="1"/>
    </row>
    <row r="34" spans="1:42">
      <c r="A34" s="40" t="s">
        <v>6</v>
      </c>
      <c r="B34" s="94" t="s">
        <v>23</v>
      </c>
      <c r="C34" s="94">
        <v>22938</v>
      </c>
      <c r="D34" s="94" t="s">
        <v>23</v>
      </c>
      <c r="E34" s="94" t="s">
        <v>77</v>
      </c>
      <c r="AP34" s="1"/>
    </row>
    <row r="35" spans="1:42">
      <c r="A35" s="40" t="s">
        <v>19</v>
      </c>
      <c r="B35" s="94">
        <v>34000</v>
      </c>
      <c r="C35" s="94" t="s">
        <v>23</v>
      </c>
      <c r="D35" s="94" t="s">
        <v>228</v>
      </c>
      <c r="E35" s="94" t="s">
        <v>23</v>
      </c>
      <c r="AP35" s="1"/>
    </row>
    <row r="36" spans="1:42">
      <c r="A36" s="20" t="s">
        <v>42</v>
      </c>
      <c r="B36" s="87">
        <v>640466</v>
      </c>
      <c r="C36" s="87" t="s">
        <v>229</v>
      </c>
      <c r="D36" s="87">
        <v>552830</v>
      </c>
      <c r="E36" s="87" t="s">
        <v>230</v>
      </c>
      <c r="AP36" s="1"/>
    </row>
    <row r="37" spans="1:42">
      <c r="A37" s="66"/>
      <c r="B37" s="85"/>
      <c r="C37" s="85"/>
      <c r="D37" s="86" t="s">
        <v>23</v>
      </c>
      <c r="E37" s="86" t="s">
        <v>23</v>
      </c>
      <c r="AP37" s="1"/>
    </row>
    <row r="38" spans="1:42" ht="25.5">
      <c r="A38" s="137" t="s">
        <v>238</v>
      </c>
      <c r="B38" s="133" t="s">
        <v>231</v>
      </c>
      <c r="C38" s="133" t="s">
        <v>232</v>
      </c>
      <c r="D38" s="134" t="s">
        <v>160</v>
      </c>
      <c r="E38" s="134" t="s">
        <v>152</v>
      </c>
      <c r="AP38" s="1"/>
    </row>
    <row r="39" spans="1:42" ht="25.5">
      <c r="A39" s="138" t="s">
        <v>239</v>
      </c>
      <c r="B39" s="135"/>
      <c r="C39" s="135"/>
      <c r="D39" s="136" t="s">
        <v>146</v>
      </c>
      <c r="E39" s="134" t="s">
        <v>151</v>
      </c>
      <c r="AP39" s="1"/>
    </row>
    <row r="40" spans="1:42" ht="25.5">
      <c r="A40" s="137" t="s">
        <v>240</v>
      </c>
      <c r="B40" s="135"/>
      <c r="C40" s="135"/>
      <c r="D40" s="136" t="s">
        <v>147</v>
      </c>
      <c r="E40" s="134" t="s">
        <v>150</v>
      </c>
      <c r="AP40" s="1"/>
    </row>
    <row r="41" spans="1:42" ht="25.5">
      <c r="A41" s="137" t="s">
        <v>241</v>
      </c>
      <c r="B41" s="135"/>
      <c r="C41" s="135"/>
      <c r="D41" s="136" t="s">
        <v>148</v>
      </c>
      <c r="E41" s="134" t="s">
        <v>149</v>
      </c>
      <c r="AP41" s="1"/>
    </row>
    <row r="42" spans="1:42">
      <c r="A42" s="42"/>
      <c r="B42" s="42"/>
      <c r="C42" s="42"/>
      <c r="D42" s="43"/>
      <c r="E42" s="44"/>
      <c r="AP42" s="1"/>
    </row>
    <row r="43" spans="1:42" s="1" customFormat="1">
      <c r="A43" s="4" t="s">
        <v>135</v>
      </c>
      <c r="B43" s="23"/>
      <c r="C43" s="23"/>
      <c r="D43" s="23"/>
      <c r="E43" s="23"/>
    </row>
    <row r="44" spans="1:42" s="1" customFormat="1">
      <c r="A44" s="24" t="s">
        <v>79</v>
      </c>
      <c r="B44" s="24"/>
      <c r="C44" s="24"/>
      <c r="D44" s="24"/>
      <c r="E44" s="24"/>
    </row>
    <row r="45" spans="1:42" s="77" customFormat="1">
      <c r="A45" s="132" t="s">
        <v>233</v>
      </c>
      <c r="B45" s="132"/>
      <c r="C45" s="132"/>
      <c r="D45" s="132"/>
      <c r="E45" s="132"/>
    </row>
    <row r="46" spans="1:42" s="70" customFormat="1" ht="12.75" customHeight="1">
      <c r="A46" s="141" t="s">
        <v>234</v>
      </c>
      <c r="B46" s="141"/>
      <c r="C46" s="141"/>
      <c r="D46" s="141"/>
      <c r="E46" s="141"/>
    </row>
    <row r="47" spans="1:42" s="1" customFormat="1" ht="12.75" customHeight="1">
      <c r="A47" s="141" t="s">
        <v>235</v>
      </c>
      <c r="B47" s="141"/>
      <c r="C47" s="141"/>
      <c r="D47" s="141"/>
      <c r="E47" s="60"/>
    </row>
    <row r="48" spans="1:42" s="1" customFormat="1">
      <c r="A48" s="306" t="s">
        <v>236</v>
      </c>
      <c r="B48" s="307"/>
      <c r="C48" s="307"/>
      <c r="D48" s="307"/>
      <c r="E48" s="307"/>
    </row>
    <row r="49" spans="1:8" s="1" customFormat="1" ht="10.5" customHeight="1">
      <c r="A49" s="307"/>
      <c r="B49" s="307"/>
      <c r="C49" s="307"/>
      <c r="D49" s="307"/>
      <c r="E49" s="307"/>
    </row>
    <row r="50" spans="1:8" s="1" customFormat="1">
      <c r="A50" s="306" t="s">
        <v>237</v>
      </c>
      <c r="B50" s="307"/>
      <c r="C50" s="307"/>
      <c r="D50" s="307"/>
      <c r="E50" s="307"/>
    </row>
    <row r="51" spans="1:8" s="1" customFormat="1">
      <c r="A51" s="307"/>
      <c r="B51" s="307"/>
      <c r="C51" s="307"/>
      <c r="D51" s="307"/>
      <c r="E51" s="307"/>
    </row>
    <row r="52" spans="1:8" s="1" customFormat="1">
      <c r="A52" s="305"/>
      <c r="B52" s="305"/>
      <c r="C52" s="305"/>
      <c r="D52" s="305"/>
      <c r="E52" s="305"/>
    </row>
    <row r="53" spans="1:8" s="1" customFormat="1">
      <c r="A53" s="141" t="s">
        <v>82</v>
      </c>
      <c r="B53" s="141"/>
      <c r="C53" s="141"/>
      <c r="D53" s="141"/>
      <c r="E53" s="141"/>
      <c r="F53" s="141"/>
      <c r="G53" s="141"/>
      <c r="H53" s="141"/>
    </row>
    <row r="54" spans="1:8" s="1" customFormat="1">
      <c r="A54" s="141"/>
      <c r="B54" s="141"/>
      <c r="C54" s="141"/>
      <c r="D54" s="141"/>
      <c r="E54" s="141"/>
      <c r="F54" s="141"/>
      <c r="G54" s="141"/>
      <c r="H54" s="141"/>
    </row>
    <row r="55" spans="1:8" s="1" customFormat="1">
      <c r="A55" s="302"/>
      <c r="B55" s="302"/>
      <c r="C55" s="302"/>
      <c r="D55" s="302"/>
      <c r="E55" s="302"/>
    </row>
    <row r="56" spans="1:8" s="1" customFormat="1">
      <c r="A56" s="302"/>
      <c r="B56" s="302"/>
      <c r="C56" s="302"/>
      <c r="D56" s="302"/>
      <c r="E56" s="302"/>
    </row>
    <row r="57" spans="1:8" s="1" customFormat="1">
      <c r="A57" s="303"/>
      <c r="B57" s="303"/>
      <c r="C57" s="303"/>
      <c r="D57" s="303"/>
      <c r="E57" s="303"/>
    </row>
    <row r="58" spans="1:8" s="1" customFormat="1">
      <c r="A58" s="304"/>
      <c r="B58" s="304"/>
      <c r="C58" s="304"/>
      <c r="D58" s="304"/>
      <c r="E58" s="304"/>
    </row>
    <row r="59" spans="1:8" s="1" customFormat="1">
      <c r="A59" s="305"/>
      <c r="B59" s="305"/>
      <c r="C59" s="305"/>
      <c r="D59" s="305"/>
      <c r="E59" s="305"/>
    </row>
    <row r="60" spans="1:8" s="1" customFormat="1">
      <c r="A60" s="24"/>
      <c r="B60" s="26"/>
      <c r="C60" s="24"/>
      <c r="D60" s="24"/>
      <c r="E60" s="24"/>
    </row>
    <row r="61" spans="1:8" s="1" customFormat="1">
      <c r="A61" s="299"/>
      <c r="B61" s="300"/>
      <c r="C61" s="300"/>
      <c r="D61" s="300"/>
      <c r="E61" s="300"/>
    </row>
    <row r="62" spans="1:8" s="1" customFormat="1">
      <c r="A62" s="300"/>
      <c r="B62" s="300"/>
      <c r="C62" s="300"/>
      <c r="D62" s="300"/>
      <c r="E62" s="300"/>
    </row>
    <row r="63" spans="1:8" s="1" customFormat="1" ht="13.5">
      <c r="A63" s="21"/>
      <c r="B63" s="4"/>
      <c r="C63" s="4"/>
      <c r="D63" s="4"/>
      <c r="E63" s="4"/>
    </row>
    <row r="64" spans="1:8" s="1" customFormat="1">
      <c r="A64" s="4"/>
      <c r="B64" s="4"/>
      <c r="C64" s="4"/>
      <c r="D64" s="4"/>
      <c r="E64" s="4"/>
    </row>
    <row r="65" spans="1:5" s="1" customFormat="1">
      <c r="A65" s="299"/>
      <c r="B65" s="300"/>
      <c r="C65" s="300"/>
      <c r="D65" s="300"/>
      <c r="E65" s="300"/>
    </row>
    <row r="66" spans="1:5" s="1" customFormat="1">
      <c r="A66" s="300"/>
      <c r="B66" s="300"/>
      <c r="C66" s="300"/>
      <c r="D66" s="300"/>
      <c r="E66" s="300"/>
    </row>
    <row r="67" spans="1:5" s="1" customFormat="1"/>
    <row r="68" spans="1:5" s="1" customFormat="1">
      <c r="A68" s="25"/>
      <c r="B68" s="25"/>
      <c r="C68" s="25"/>
      <c r="D68" s="25"/>
      <c r="E68" s="25"/>
    </row>
    <row r="69" spans="1:5" s="1" customFormat="1">
      <c r="A69" s="25"/>
      <c r="B69" s="25"/>
      <c r="C69" s="25"/>
      <c r="D69" s="25"/>
      <c r="E69" s="25"/>
    </row>
    <row r="70" spans="1:5" s="1" customFormat="1">
      <c r="A70" s="25"/>
      <c r="B70" s="25"/>
      <c r="C70" s="25"/>
      <c r="D70" s="25"/>
      <c r="E70" s="25"/>
    </row>
    <row r="71" spans="1:5" s="1" customFormat="1">
      <c r="A71" s="27"/>
      <c r="B71" s="28"/>
      <c r="C71" s="25"/>
      <c r="D71" s="25"/>
      <c r="E71" s="25"/>
    </row>
    <row r="72" spans="1:5" s="1" customFormat="1">
      <c r="A72" s="301"/>
      <c r="B72" s="301"/>
      <c r="C72" s="301"/>
      <c r="D72" s="301"/>
      <c r="E72" s="301"/>
    </row>
    <row r="73" spans="1:5" s="1" customFormat="1">
      <c r="A73" s="301"/>
      <c r="B73" s="301"/>
      <c r="C73" s="301"/>
      <c r="D73" s="301"/>
      <c r="E73" s="301"/>
    </row>
    <row r="74" spans="1:5" s="1" customFormat="1">
      <c r="A74" s="301"/>
      <c r="B74" s="301"/>
      <c r="C74" s="301"/>
      <c r="D74" s="301"/>
      <c r="E74" s="301"/>
    </row>
    <row r="75" spans="1:5" s="1" customFormat="1">
      <c r="A75" s="301"/>
      <c r="B75" s="301"/>
      <c r="C75" s="301"/>
      <c r="D75" s="301"/>
      <c r="E75" s="301"/>
    </row>
    <row r="76" spans="1:5" s="1" customFormat="1"/>
    <row r="77" spans="1:5" s="1" customFormat="1"/>
  </sheetData>
  <mergeCells count="15">
    <mergeCell ref="A48:E49"/>
    <mergeCell ref="A50:E51"/>
    <mergeCell ref="A52:E52"/>
    <mergeCell ref="A1:E2"/>
    <mergeCell ref="A46:E46"/>
    <mergeCell ref="A47:D47"/>
    <mergeCell ref="A65:E66"/>
    <mergeCell ref="A72:E75"/>
    <mergeCell ref="A53:H54"/>
    <mergeCell ref="A55:E55"/>
    <mergeCell ref="A56:E56"/>
    <mergeCell ref="A57:E57"/>
    <mergeCell ref="A58:E58"/>
    <mergeCell ref="A59:E59"/>
    <mergeCell ref="A61:E62"/>
  </mergeCells>
  <phoneticPr fontId="26"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mso-contentType ?>
<SharedContentType xmlns="Microsoft.SharePoint.Taxonomy.ContentTypeSync" SourceId="27ec883c-a62c-444f-a935-fcddb579e39d" ContentTypeId="0x0101008B4DD370EC31429186F3AD49F0D3098F00D44DBCB9EB4F45278CB5C9765BE52995" PreviousValue="false"/>
</file>

<file path=customXml/item2.xml><?xml version="1.0" encoding="utf-8"?>
<?mso-contentType ?>
<FormTemplates xmlns="http://schemas.microsoft.com/sharepoint/v3/contenttype/forms">
  <Display>OECDListFormCollapsible</Display>
  <Edit>OECDListFormCollapsible</Edit>
  <New>OECDListFormCollapsible</New>
</FormTemplates>
</file>

<file path=customXml/item3.xml><?xml version="1.0" encoding="utf-8"?>
<ct:contentTypeSchema xmlns:ct="http://schemas.microsoft.com/office/2006/metadata/contentType" xmlns:ma="http://schemas.microsoft.com/office/2006/metadata/properties/metaAttributes" ct:_="" ma:_="" ma:contentTypeName="Working Document" ma:contentTypeID="0x0101008B4DD370EC31429186F3AD49F0D3098F00D44DBCB9EB4F45278CB5C9765BE5299500A4858B360C6A491AA753F8BCA47AA9100033AB0B45A31F2B489F9B80276A6B0922" ma:contentTypeVersion="73" ma:contentTypeDescription="" ma:contentTypeScope="" ma:versionID="60bf4a5bd89e0625e9bac68ddbe12fdc">
  <xsd:schema xmlns:xsd="http://www.w3.org/2001/XMLSchema" xmlns:xs="http://www.w3.org/2001/XMLSchema" xmlns:p="http://schemas.microsoft.com/office/2006/metadata/properties" xmlns:ns1="54c4cd27-f286-408f-9ce0-33c1e0f3ab39" xmlns:ns2="c5805097-db0a-42f9-a837-be9035f1f571" xmlns:ns3="22a5b7d0-1699-458f-b8e2-4d8247229549" xmlns:ns5="c9f238dd-bb73-4aef-a7a5-d644ad823e52" xmlns:ns6="ca82dde9-3436-4d3d-bddd-d31447390034" xmlns:ns7="http://schemas.microsoft.com/sharepoint/v4" targetNamespace="http://schemas.microsoft.com/office/2006/metadata/properties" ma:root="true" ma:fieldsID="5c7c1e1a7a19ed40b9f1ee3ec23da138" ns1:_="" ns2:_="" ns3:_="" ns5:_="" ns6:_="" ns7:_="">
    <xsd:import namespace="54c4cd27-f286-408f-9ce0-33c1e0f3ab39"/>
    <xsd:import namespace="c5805097-db0a-42f9-a837-be9035f1f571"/>
    <xsd:import namespace="22a5b7d0-1699-458f-b8e2-4d8247229549"/>
    <xsd:import namespace="c9f238dd-bb73-4aef-a7a5-d644ad823e52"/>
    <xsd:import namespace="ca82dde9-3436-4d3d-bddd-d31447390034"/>
    <xsd:import namespace="http://schemas.microsoft.com/sharepoint/v4"/>
    <xsd:element name="properties">
      <xsd:complexType>
        <xsd:sequence>
          <xsd:element name="documentManagement">
            <xsd:complexType>
              <xsd:all>
                <xsd:element ref="ns1:OECDKimStatus" minOccurs="0"/>
                <xsd:element ref="ns1:OECDKimBussinessContext" minOccurs="0"/>
                <xsd:element ref="ns1:OECDKimProvenance" minOccurs="0"/>
                <xsd:element ref="ns2:OECDExpirationDate" minOccurs="0"/>
                <xsd:element ref="ns3:OECDProjectLookup" minOccurs="0"/>
                <xsd:element ref="ns3:OECDProjectManager" minOccurs="0"/>
                <xsd:element ref="ns3:OECDProjectMembers" minOccurs="0"/>
                <xsd:element ref="ns3:OECDMainProject" minOccurs="0"/>
                <xsd:element ref="ns3:OECDPinnedBy" minOccurs="0"/>
                <xsd:element ref="ns5:eShareCountryTaxHTField0" minOccurs="0"/>
                <xsd:element ref="ns5:eShareTopicTaxHTField0" minOccurs="0"/>
                <xsd:element ref="ns5:eShareKeywordsTaxHTField0" minOccurs="0"/>
                <xsd:element ref="ns5:eShareCommitteeTaxHTField0" minOccurs="0"/>
                <xsd:element ref="ns5:eSharePWBTaxHTField0" minOccurs="0"/>
                <xsd:element ref="ns6:TaxCatchAllLabel" minOccurs="0"/>
                <xsd:element ref="ns1:OECDMeetingDate" minOccurs="0"/>
                <xsd:element ref="ns6:OECDlanguage" minOccurs="0"/>
                <xsd:element ref="ns6:TaxCatchAll" minOccurs="0"/>
                <xsd:element ref="ns2:cc3d610261fc4fa09f62df6074327105" minOccurs="0"/>
                <xsd:element ref="ns3:k87588ac03a94edb9fcc4f2494cfdd51" minOccurs="0"/>
                <xsd:element ref="ns3:b8c3c820c0584e889da065b0a99e2c1a" minOccurs="0"/>
                <xsd:element ref="ns7:IconOverlay" minOccurs="0"/>
                <xsd:element ref="ns3:OECDSharingStatus" minOccurs="0"/>
                <xsd:element ref="ns3:OECDCommunityDocumentURL" minOccurs="0"/>
                <xsd:element ref="ns3:OECDCommunityDocumentID" minOccurs="0"/>
                <xsd:element ref="ns2:eShareHorizProjTaxHTField0" minOccurs="0"/>
                <xsd:element ref="ns3:OECDTagsCache" minOccurs="0"/>
                <xsd:element ref="ns2:OECDAllRelatedUser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4c4cd27-f286-408f-9ce0-33c1e0f3ab39" elementFormDefault="qualified">
    <xsd:import namespace="http://schemas.microsoft.com/office/2006/documentManagement/types"/>
    <xsd:import namespace="http://schemas.microsoft.com/office/infopath/2007/PartnerControls"/>
    <xsd:element name="OECDKimStatus" ma:index="3" nillable="true" ma:displayName="Kim status" ma:default="Draft" ma:description="" ma:format="Dropdown" ma:hidden="true" ma:internalName="OECDKimStatus" ma:readOnly="false">
      <xsd:simpleType>
        <xsd:restriction base="dms:Choice">
          <xsd:enumeration value="Draft"/>
          <xsd:enumeration value="Final"/>
        </xsd:restriction>
      </xsd:simpleType>
    </xsd:element>
    <xsd:element name="OECDKimBussinessContext" ma:index="4" nillable="true" ma:displayName="Kim bussiness context" ma:description="" ma:hidden="true" ma:internalName="OECDKimBussinessContext" ma:readOnly="false">
      <xsd:simpleType>
        <xsd:restriction base="dms:Text"/>
      </xsd:simpleType>
    </xsd:element>
    <xsd:element name="OECDKimProvenance" ma:index="5" nillable="true" ma:displayName="Kim provenance" ma:description="" ma:hidden="true" ma:internalName="OECDKimProvenance" ma:readOnly="false">
      <xsd:simpleType>
        <xsd:restriction base="dms:Text">
          <xsd:maxLength value="255"/>
        </xsd:restriction>
      </xsd:simpleType>
    </xsd:element>
    <xsd:element name="OECDMeetingDate" ma:index="24" nillable="true" ma:displayName="Meeting Date" ma:default="" ma:format="DateOnly" ma:hidden="true" ma:internalName="OECDMeeting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805097-db0a-42f9-a837-be9035f1f571" elementFormDefault="qualified">
    <xsd:import namespace="http://schemas.microsoft.com/office/2006/documentManagement/types"/>
    <xsd:import namespace="http://schemas.microsoft.com/office/infopath/2007/PartnerControls"/>
    <xsd:element name="OECDExpirationDate" ma:index="8" nillable="true" ma:displayName="Highlights" ma:default="" ma:description="" ma:format="DateOnly" ma:hidden="true" ma:indexed="true" ma:internalName="OECDExpirationDate" ma:readOnly="false">
      <xsd:simpleType>
        <xsd:restriction base="dms:DateTime"/>
      </xsd:simpleType>
    </xsd:element>
    <xsd:element name="cc3d610261fc4fa09f62df6074327105" ma:index="30" nillable="true" ma:taxonomy="true" ma:internalName="cc3d610261fc4fa09f62df6074327105" ma:taxonomyFieldName="OECDHorizontalProjects" ma:displayName="Horizontal project" ma:readOnly="false" ma:default="" ma:fieldId="{cc3d6102-61fc-4fa0-9f62-df6074327105}" ma:taxonomyMulti="true" ma:sspId="27ec883c-a62c-444f-a935-fcddb579e39d" ma:termSetId="d3ca0e0e-65f9-44bf-9d98-5271504f6d61" ma:anchorId="00000000-0000-0000-0000-000000000000" ma:open="false" ma:isKeyword="false">
      <xsd:complexType>
        <xsd:sequence>
          <xsd:element ref="pc:Terms" minOccurs="0" maxOccurs="1"/>
        </xsd:sequence>
      </xsd:complexType>
    </xsd:element>
    <xsd:element name="eShareHorizProjTaxHTField0" ma:index="39" nillable="true" ma:displayName="OECDHorizontalProjects_0" ma:description="" ma:hidden="true" ma:internalName="eShareHorizProjTaxHTField0">
      <xsd:simpleType>
        <xsd:restriction base="dms:Note"/>
      </xsd:simpleType>
    </xsd:element>
    <xsd:element name="OECDAllRelatedUsers" ma:index="42" nillable="true" ma:displayName="All related users" ma:description="" ma:hidden="true" ma:internalName="OECDAllRelatedUser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a5b7d0-1699-458f-b8e2-4d8247229549" elementFormDefault="qualified">
    <xsd:import namespace="http://schemas.microsoft.com/office/2006/documentManagement/types"/>
    <xsd:import namespace="http://schemas.microsoft.com/office/infopath/2007/PartnerControls"/>
    <xsd:element name="OECDProjectLookup" ma:index="9" nillable="true" ma:displayName="Project" ma:description="" ma:hidden="true" ma:indexed="true" ma:list="e4a9a165-02d8-4f21-bcc3-1bc2950ca1ad" ma:internalName="OECDProjectLookup" ma:readOnly="false" ma:showField="OECDShortProjectName" ma:web="22a5b7d0-1699-458f-b8e2-4d8247229549">
      <xsd:simpleType>
        <xsd:restriction base="dms:Lookup"/>
      </xsd:simpleType>
    </xsd:element>
    <xsd:element name="OECDProjectManager" ma:index="10" nillable="true" ma:displayName="Project manager" ma:description="" ma:hidden="true" ma:indexed="true" ma:internalName="OECDProjectManager"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ProjectMembers" ma:index="11" nillable="true" ma:displayName="Project members" ma:description="" ma:hidden="true" ma:internalName="OECDProjectMembers" ma:readOnly="fals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OECDMainProject" ma:index="14" nillable="true" ma:displayName="Main project" ma:description="" ma:hidden="true" ma:indexed="true" ma:list="e4a9a165-02d8-4f21-bcc3-1bc2950ca1ad" ma:internalName="OECDMainProject" ma:readOnly="false" ma:showField="OECDShortProjectName">
      <xsd:simpleType>
        <xsd:restriction base="dms:Lookup"/>
      </xsd:simpleType>
    </xsd:element>
    <xsd:element name="OECDPinnedBy" ma:index="15" nillable="true" ma:displayName="Pinned by" ma:description="" ma:hidden="true" ma:internalName="OECDPinnedBy">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87588ac03a94edb9fcc4f2494cfdd51" ma:index="31" nillable="true" ma:taxonomy="true" ma:internalName="k87588ac03a94edb9fcc4f2494cfdd51" ma:taxonomyFieldName="OECDProjectOwnerStructure" ma:displayName="Project owner" ma:readOnly="false" ma:default="" ma:fieldId="487588ac-03a9-4edb-9fcc-4f2494cfdd51" ma:taxonomyMulti="true" ma:sspId="27ec883c-a62c-444f-a935-fcddb579e39d" ma:termSetId="aeec4dcb-19ee-4bc0-941f-681845b568c9" ma:anchorId="00000000-0000-0000-0000-000000000000" ma:open="false" ma:isKeyword="false">
      <xsd:complexType>
        <xsd:sequence>
          <xsd:element ref="pc:Terms" minOccurs="0" maxOccurs="1"/>
        </xsd:sequence>
      </xsd:complexType>
    </xsd:element>
    <xsd:element name="b8c3c820c0584e889da065b0a99e2c1a" ma:index="32" nillable="true" ma:displayName="Deliverable owner_0" ma:hidden="true" ma:internalName="b8c3c820c0584e889da065b0a99e2c1a">
      <xsd:simpleType>
        <xsd:restriction base="dms:Note"/>
      </xsd:simpleType>
    </xsd:element>
    <xsd:element name="OECDSharingStatus" ma:index="36" nillable="true" ma:displayName="O.N.E Document Sharing Status" ma:description="" ma:hidden="true" ma:internalName="OECDSharingStatus">
      <xsd:simpleType>
        <xsd:restriction base="dms:Text"/>
      </xsd:simpleType>
    </xsd:element>
    <xsd:element name="OECDCommunityDocumentURL" ma:index="37" nillable="true" ma:displayName="O.N.E Community Document URL" ma:description="" ma:hidden="true" ma:internalName="OECDCommunityDocumentURL">
      <xsd:simpleType>
        <xsd:restriction base="dms:Text"/>
      </xsd:simpleType>
    </xsd:element>
    <xsd:element name="OECDCommunityDocumentID" ma:index="38" nillable="true" ma:displayName="O.N.E Community Document ID" ma:decimals="0" ma:description="" ma:hidden="true" ma:internalName="OECDCommunityDocumentID">
      <xsd:simpleType>
        <xsd:restriction base="dms:Number"/>
      </xsd:simpleType>
    </xsd:element>
    <xsd:element name="OECDTagsCache" ma:index="41" nillable="true" ma:displayName="Tags cache" ma:description="" ma:hidden="true" ma:internalName="OECDTagsCache">
      <xsd:simpleType>
        <xsd:restriction base="dms:Note"/>
      </xsd:simpleType>
    </xsd:element>
    <xsd:element name="SharedWithUsers" ma:index="43"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9f238dd-bb73-4aef-a7a5-d644ad823e52" elementFormDefault="qualified">
    <xsd:import namespace="http://schemas.microsoft.com/office/2006/documentManagement/types"/>
    <xsd:import namespace="http://schemas.microsoft.com/office/infopath/2007/PartnerControls"/>
    <xsd:element name="eShareCountryTaxHTField0" ma:index="18" nillable="true" ma:taxonomy="true" ma:internalName="eShareCountryTaxHTField0" ma:taxonomyFieldName="OECDCountry" ma:displayName="Country" ma:readOnly="false" ma:default="" ma:fieldId="{aa366335-bba6-4f71-86c6-f91b1ae503c2}" ma:taxonomyMulti="true" ma:sspId="27ec883c-a62c-444f-a935-fcddb579e39d" ma:termSetId="e1026e78-e24d-4b33-a8f4-6ff75b8e5ad2" ma:anchorId="00000000-0000-0000-0000-000000000000" ma:open="false" ma:isKeyword="false">
      <xsd:complexType>
        <xsd:sequence>
          <xsd:element ref="pc:Terms" minOccurs="0" maxOccurs="1"/>
        </xsd:sequence>
      </xsd:complexType>
    </xsd:element>
    <xsd:element name="eShareTopicTaxHTField0" ma:index="19" nillable="true" ma:taxonomy="true" ma:internalName="eShareTopicTaxHTField0" ma:taxonomyFieldName="OECDTopic" ma:displayName="Topic" ma:readOnly="false" ma:default="" ma:fieldId="{9b5335f8-765c-484a-86dd-d10580650a95}" ma:taxonomyMulti="true" ma:sspId="27ec883c-a62c-444f-a935-fcddb579e39d" ma:termSetId="d0043ed9-7fdc-4b21-8641-a864cc50d2b2" ma:anchorId="00000000-0000-0000-0000-000000000000" ma:open="false" ma:isKeyword="false">
      <xsd:complexType>
        <xsd:sequence>
          <xsd:element ref="pc:Terms" minOccurs="0" maxOccurs="1"/>
        </xsd:sequence>
      </xsd:complexType>
    </xsd:element>
    <xsd:element name="eShareKeywordsTaxHTField0" ma:index="20" nillable="true" ma:taxonomy="true" ma:internalName="eShareKeywordsTaxHTField0" ma:taxonomyFieldName="OECDKeywords" ma:displayName="Keywords" ma:default="" ma:fieldId="{8a7c3663-990d-467c-b1b8-bb4b775674ad}" ma:taxonomyMulti="true" ma:sspId="27ec883c-a62c-444f-a935-fcddb579e39d" ma:termSetId="f51791ee-8e04-4654-a875-fc747102cd45" ma:anchorId="00000000-0000-0000-0000-000000000000" ma:open="true" ma:isKeyword="false">
      <xsd:complexType>
        <xsd:sequence>
          <xsd:element ref="pc:Terms" minOccurs="0" maxOccurs="1"/>
        </xsd:sequence>
      </xsd:complexType>
    </xsd:element>
    <xsd:element name="eShareCommitteeTaxHTField0" ma:index="21" nillable="true" ma:taxonomy="true" ma:internalName="eShareCommitteeTaxHTField0" ma:taxonomyFieldName="OECDCommittee" ma:displayName="Committee" ma:fieldId="{29494d90-e667-47b5-adc1-d09dfb5832ab}" ma:sspId="27ec883c-a62c-444f-a935-fcddb579e39d" ma:termSetId="87919aae-be42-4481-84cf-2389a5c84ac4" ma:anchorId="00000000-0000-0000-0000-000000000000" ma:open="false" ma:isKeyword="false">
      <xsd:complexType>
        <xsd:sequence>
          <xsd:element ref="pc:Terms" minOccurs="0" maxOccurs="1"/>
        </xsd:sequence>
      </xsd:complexType>
    </xsd:element>
    <xsd:element name="eSharePWBTaxHTField0" ma:index="22" nillable="true" ma:taxonomy="true" ma:internalName="eSharePWBTaxHTField0" ma:taxonomyFieldName="OECDPWB" ma:displayName="PWB" ma:default="" ma:fieldId="{fe327ce1-b783-48aa-9b0b-52ad26d1c9f6}" ma:sspId="27ec883c-a62c-444f-a935-fcddb579e39d" ma:termSetId="7bc7477d-4ef0-4820-a158-bb7b3cda138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a82dde9-3436-4d3d-bddd-d31447390034" elementFormDefault="qualified">
    <xsd:import namespace="http://schemas.microsoft.com/office/2006/documentManagement/types"/>
    <xsd:import namespace="http://schemas.microsoft.com/office/infopath/2007/PartnerControls"/>
    <xsd:element name="TaxCatchAllLabel" ma:index="23" nillable="true" ma:displayName="Taxonomy Catch All Column1" ma:hidden="true" ma:list="{065777cc-c5a0-47b6-ab6d-968be733c10c}" ma:internalName="TaxCatchAllLabel" ma:readOnly="true" ma:showField="CatchAllDataLabel" ma:web="c5805097-db0a-42f9-a837-be9035f1f571">
      <xsd:complexType>
        <xsd:complexContent>
          <xsd:extension base="dms:MultiChoiceLookup">
            <xsd:sequence>
              <xsd:element name="Value" type="dms:Lookup" maxOccurs="unbounded" minOccurs="0" nillable="true"/>
            </xsd:sequence>
          </xsd:extension>
        </xsd:complexContent>
      </xsd:complexType>
    </xsd:element>
    <xsd:element name="OECDlanguage" ma:index="27" nillable="true" ma:displayName="Document language" ma:default="English" ma:description="" ma:format="Dropdown" ma:hidden="true" ma:internalName="OECDlanguage" ma:readOnly="false">
      <xsd:simpleType>
        <xsd:restriction base="dms:Choice">
          <xsd:enumeration value="English"/>
          <xsd:enumeration value="French"/>
        </xsd:restriction>
      </xsd:simpleType>
    </xsd:element>
    <xsd:element name="TaxCatchAll" ma:index="29" nillable="true" ma:displayName="Taxonomy Catch All Column" ma:hidden="true" ma:list="{065777cc-c5a0-47b6-ab6d-968be733c10c}" ma:internalName="TaxCatchAll" ma:showField="CatchAllData" ma:web="c5805097-db0a-42f9-a837-be9035f1f57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35"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16"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eShareHorizProjTaxHTField0 xmlns="c5805097-db0a-42f9-a837-be9035f1f571" xsi:nil="true"/>
    <OECDKimBussinessContext xmlns="54c4cd27-f286-408f-9ce0-33c1e0f3ab39" xsi:nil="true"/>
    <OECDProjectMembers xmlns="22a5b7d0-1699-458f-b8e2-4d8247229549">
      <UserInfo>
        <DisplayName>FRON Pauline, ELS/HD</DisplayName>
        <AccountId>219</AccountId>
        <AccountType/>
      </UserInfo>
      <UserInfo>
        <DisplayName>THEVENON Olivier, WISE/CWB</DisplayName>
        <AccountId>291</AccountId>
        <AccountType/>
      </UserInfo>
      <UserInfo>
        <DisplayName>FREY Valerie, ELS/SPD</DisplayName>
        <AccountId>142</AccountId>
        <AccountType/>
      </UserInfo>
      <UserInfo>
        <DisplayName>SHIN Eunkyung, ELS/SPD</DisplayName>
        <AccountId>1174</AccountId>
        <AccountType/>
      </UserInfo>
      <UserInfo>
        <DisplayName>STRAPPS Sarah, ELS/SPD</DisplayName>
        <AccountId>1133</AccountId>
        <AccountType/>
      </UserInfo>
      <UserInfo>
        <DisplayName>CLARKE Chris, WISE/CWB</DisplayName>
        <AccountId>124</AccountId>
        <AccountType/>
      </UserInfo>
      <UserInfo>
        <DisplayName>LADAIQUE Maxime, ELS/SPD</DisplayName>
        <AccountId>129</AccountId>
        <AccountType/>
      </UserInfo>
      <UserInfo>
        <DisplayName>LAGORCE Natalie, STI/DEP/CCP</DisplayName>
        <AccountId>232</AccountId>
        <AccountType/>
      </UserInfo>
      <UserInfo>
        <DisplayName>PEREZ Fatima, ELS/SPD</DisplayName>
        <AccountId>1498</AccountId>
        <AccountType/>
      </UserInfo>
      <UserInfo>
        <DisplayName>PLOUIN Marissa, ELS/SPD</DisplayName>
        <AccountId>452</AccountId>
        <AccountType/>
      </UserInfo>
      <UserInfo>
        <DisplayName>BAKALOGLOU Salomé, ELS/SPD</DisplayName>
        <AccountId>2058</AccountId>
        <AccountType/>
      </UserInfo>
      <UserInfo>
        <DisplayName>ALBERTONE Baptiste, ELS/SPD</DisplayName>
        <AccountId>3584</AccountId>
        <AccountType/>
      </UserInfo>
      <UserInfo>
        <DisplayName>LLOYD Alexandre, ELS/SPD</DisplayName>
        <AccountId>4856</AccountId>
        <AccountType/>
      </UserInfo>
      <UserInfo>
        <DisplayName>MENDÍA Santiago, ELS/SPD</DisplayName>
        <AccountId>5416</AccountId>
        <AccountType/>
      </UserInfo>
      <UserInfo>
        <DisplayName>ELKURD Marie-Aurélie, ELS/JAI</DisplayName>
        <AccountId>5937</AccountId>
        <AccountType/>
      </UserInfo>
    </OECDProjectMembers>
    <OECDMainProject xmlns="22a5b7d0-1699-458f-b8e2-4d8247229549">13</OECDMainProject>
    <eSharePWBTaxHTField0 xmlns="c9f238dd-bb73-4aef-a7a5-d644ad823e52">
      <Terms xmlns="http://schemas.microsoft.com/office/infopath/2007/PartnerControls">
        <TermInfo xmlns="http://schemas.microsoft.com/office/infopath/2007/PartnerControls">
          <TermName xmlns="http://schemas.microsoft.com/office/infopath/2007/PartnerControls">(n/a)</TermName>
          <TermId xmlns="http://schemas.microsoft.com/office/infopath/2007/PartnerControls">3adabb5f-45b7-4a20-bdde-219e8d9477af</TermId>
        </TermInfo>
      </Terms>
    </eSharePWBTaxHTField0>
    <OECDlanguage xmlns="ca82dde9-3436-4d3d-bddd-d31447390034">English</OECDlanguage>
    <OECDAllRelatedUsers xmlns="c5805097-db0a-42f9-a837-be9035f1f571">
      <UserInfo>
        <DisplayName/>
        <AccountId xsi:nil="true"/>
        <AccountType/>
      </UserInfo>
    </OECDAllRelatedUsers>
    <IconOverlay xmlns="http://schemas.microsoft.com/sharepoint/v4" xsi:nil="true"/>
    <OECDCommunityDocumentID xmlns="22a5b7d0-1699-458f-b8e2-4d8247229549" xsi:nil="true"/>
    <OECDProjectManager xmlns="22a5b7d0-1699-458f-b8e2-4d8247229549">
      <UserInfo>
        <DisplayName/>
        <AccountId>96</AccountId>
        <AccountType/>
      </UserInfo>
    </OECDProjectManager>
    <OECDTagsCache xmlns="22a5b7d0-1699-458f-b8e2-4d8247229549" xsi:nil="true"/>
    <b8c3c820c0584e889da065b0a99e2c1a xmlns="22a5b7d0-1699-458f-b8e2-4d8247229549" xsi:nil="true"/>
    <OECDMeetingDate xmlns="54c4cd27-f286-408f-9ce0-33c1e0f3ab39" xsi:nil="true"/>
    <OECDSharingStatus xmlns="22a5b7d0-1699-458f-b8e2-4d8247229549" xsi:nil="true"/>
    <eShareCommitteeTaxHTField0 xmlns="c9f238dd-bb73-4aef-a7a5-d644ad823e52">
      <Terms xmlns="http://schemas.microsoft.com/office/infopath/2007/PartnerControls"/>
    </eShareCommitteeTaxHTField0>
    <OECDCommunityDocumentURL xmlns="22a5b7d0-1699-458f-b8e2-4d8247229549" xsi:nil="true"/>
    <OECDKimProvenance xmlns="54c4cd27-f286-408f-9ce0-33c1e0f3ab39" xsi:nil="true"/>
    <OECDPinnedBy xmlns="22a5b7d0-1699-458f-b8e2-4d8247229549">
      <UserInfo>
        <DisplayName/>
        <AccountId xsi:nil="true"/>
        <AccountType/>
      </UserInfo>
    </OECDPinnedBy>
    <cc3d610261fc4fa09f62df6074327105 xmlns="c5805097-db0a-42f9-a837-be9035f1f571">
      <Terms xmlns="http://schemas.microsoft.com/office/infopath/2007/PartnerControls"/>
    </cc3d610261fc4fa09f62df6074327105>
    <OECDKimStatus xmlns="54c4cd27-f286-408f-9ce0-33c1e0f3ab39">Draft</OECDKimStatus>
    <eShareCountryTaxHTField0 xmlns="c9f238dd-bb73-4aef-a7a5-d644ad823e52">
      <Terms xmlns="http://schemas.microsoft.com/office/infopath/2007/PartnerControls"/>
    </eShareCountryTaxHTField0>
    <eShareTopicTaxHTField0 xmlns="c9f238dd-bb73-4aef-a7a5-d644ad823e52">
      <Terms xmlns="http://schemas.microsoft.com/office/infopath/2007/PartnerControls"/>
    </eShareTopicTaxHTField0>
    <k87588ac03a94edb9fcc4f2494cfdd51 xmlns="22a5b7d0-1699-458f-b8e2-4d8247229549">
      <Terms xmlns="http://schemas.microsoft.com/office/infopath/2007/PartnerControls">
        <TermInfo xmlns="http://schemas.microsoft.com/office/infopath/2007/PartnerControls">
          <TermName xmlns="http://schemas.microsoft.com/office/infopath/2007/PartnerControls">ELS/SPD</TermName>
          <TermId xmlns="http://schemas.microsoft.com/office/infopath/2007/PartnerControls">0e85e649-01ae-435c-b5a2-39c5f49851ef</TermId>
        </TermInfo>
      </Terms>
    </k87588ac03a94edb9fcc4f2494cfdd51>
    <OECDProjectLookup xmlns="22a5b7d0-1699-458f-b8e2-4d8247229549">146</OECDProjectLookup>
    <eShareKeywordsTaxHTField0 xmlns="c9f238dd-bb73-4aef-a7a5-d644ad823e52">
      <Terms xmlns="http://schemas.microsoft.com/office/infopath/2007/PartnerControls"/>
    </eShareKeywordsTaxHTField0>
    <OECDExpirationDate xmlns="c5805097-db0a-42f9-a837-be9035f1f571" xsi:nil="true"/>
    <TaxCatchAll xmlns="ca82dde9-3436-4d3d-bddd-d31447390034">
      <Value>49</Value>
      <Value>6</Value>
    </TaxCatchAll>
  </documentManagement>
</p:properties>
</file>

<file path=customXml/item5.xml><?xml version="1.0" encoding="utf-8"?>
<?mso-contentType ?>
<CtFieldPriority xmlns="http://www.oecd.org/eshare/projectsentre/CtFieldPriority/" xmlns:i="http://www.w3.org/2001/XMLSchema-instance">
  <PriorityFields xmlns:a="http://schemas.microsoft.com/2003/10/Serialization/Arrays">
    <a:string>Title</a:string>
    <a:string>OECDCountry</a:string>
    <a:string>OECDTopic</a:string>
    <a:string>OECDKeywords</a:string>
  </PriorityFields>
</CtFieldPriority>
</file>

<file path=customXml/itemProps1.xml><?xml version="1.0" encoding="utf-8"?>
<ds:datastoreItem xmlns:ds="http://schemas.openxmlformats.org/officeDocument/2006/customXml" ds:itemID="{F4A96425-1137-49DB-92B0-6C7B54B158DA}">
  <ds:schemaRefs>
    <ds:schemaRef ds:uri="Microsoft.SharePoint.Taxonomy.ContentTypeSync"/>
  </ds:schemaRefs>
</ds:datastoreItem>
</file>

<file path=customXml/itemProps2.xml><?xml version="1.0" encoding="utf-8"?>
<ds:datastoreItem xmlns:ds="http://schemas.openxmlformats.org/officeDocument/2006/customXml" ds:itemID="{DD8175D1-0FD7-453D-851F-DE18E487B6C5}">
  <ds:schemaRefs>
    <ds:schemaRef ds:uri="http://schemas.microsoft.com/sharepoint/v3/contenttype/forms"/>
  </ds:schemaRefs>
</ds:datastoreItem>
</file>

<file path=customXml/itemProps3.xml><?xml version="1.0" encoding="utf-8"?>
<ds:datastoreItem xmlns:ds="http://schemas.openxmlformats.org/officeDocument/2006/customXml" ds:itemID="{BB0FF5D1-2213-446B-A7BC-DD80AE5D63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4c4cd27-f286-408f-9ce0-33c1e0f3ab39"/>
    <ds:schemaRef ds:uri="c5805097-db0a-42f9-a837-be9035f1f571"/>
    <ds:schemaRef ds:uri="22a5b7d0-1699-458f-b8e2-4d8247229549"/>
    <ds:schemaRef ds:uri="c9f238dd-bb73-4aef-a7a5-d644ad823e52"/>
    <ds:schemaRef ds:uri="ca82dde9-3436-4d3d-bddd-d31447390034"/>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4C36A510-BCCD-40BF-ADF9-095B95729A80}">
  <ds:schemaRefs>
    <ds:schemaRef ds:uri="http://schemas.microsoft.com/office/2006/documentManagement/types"/>
    <ds:schemaRef ds:uri="http://schemas.microsoft.com/sharepoint/v4"/>
    <ds:schemaRef ds:uri="c5805097-db0a-42f9-a837-be9035f1f571"/>
    <ds:schemaRef ds:uri="http://schemas.microsoft.com/office/infopath/2007/PartnerControls"/>
    <ds:schemaRef ds:uri="22a5b7d0-1699-458f-b8e2-4d8247229549"/>
    <ds:schemaRef ds:uri="ca82dde9-3436-4d3d-bddd-d31447390034"/>
    <ds:schemaRef ds:uri="http://purl.org/dc/dcmitype/"/>
    <ds:schemaRef ds:uri="http://purl.org/dc/elements/1.1/"/>
    <ds:schemaRef ds:uri="http://schemas.openxmlformats.org/package/2006/metadata/core-properties"/>
    <ds:schemaRef ds:uri="c9f238dd-bb73-4aef-a7a5-d644ad823e52"/>
    <ds:schemaRef ds:uri="http://www.w3.org/XML/1998/namespace"/>
    <ds:schemaRef ds:uri="54c4cd27-f286-408f-9ce0-33c1e0f3ab39"/>
    <ds:schemaRef ds:uri="http://schemas.microsoft.com/office/2006/metadata/properties"/>
    <ds:schemaRef ds:uri="http://purl.org/dc/terms/"/>
  </ds:schemaRefs>
</ds:datastoreItem>
</file>

<file path=customXml/itemProps5.xml><?xml version="1.0" encoding="utf-8"?>
<ds:datastoreItem xmlns:ds="http://schemas.openxmlformats.org/officeDocument/2006/customXml" ds:itemID="{2286417C-DB9F-4C64-91B1-B04B4332C54F}">
  <ds:schemaRefs>
    <ds:schemaRef ds:uri="http://www.oecd.org/eshare/projectsentre/CtFieldPriority/"/>
    <ds:schemaRef ds:uri="http://schemas.microsoft.com/2003/10/Serialization/Array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HC3.1.1</vt:lpstr>
      <vt:lpstr>HC3.1.2</vt:lpstr>
      <vt:lpstr>HC3.1.3</vt:lpstr>
      <vt:lpstr>HC3.1.4</vt:lpstr>
      <vt:lpstr>Table_HC3.1.1</vt:lpstr>
      <vt:lpstr>Table_HC3.1.A1</vt:lpstr>
      <vt:lpstr>Table_HC3.1.A2</vt:lpstr>
      <vt:lpstr>HC3.1.2!Print_Area</vt:lpstr>
    </vt:vector>
  </TitlesOfParts>
  <Company>OECD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LLOYD Alexandre, ELS/SPD</dc:creator>
  <cp:lastModifiedBy>LLOYD Alexandre, ELS/SPD</cp:lastModifiedBy>
  <dcterms:created xsi:type="dcterms:W3CDTF">2024-03-07T13:47:30Z</dcterms:created>
  <dcterms:modified xsi:type="dcterms:W3CDTF">2024-05-13T12:29:48Z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0x0101008B4DD370EC31429186F3AD49F0D3098F00D44DBCB9EB4F45278CB5C9765BE5299500A4858B360C6A491AA753F8BCA47AA9100033AB0B45A31F2B489F9B80276A6B0922</vt:lpwstr>
  </property>
  <property fmtid="{D5CDD505-2E9C-101B-9397-08002B2CF9AE}" pid="3" name="OECDTopic">
    <vt:lpwstr/>
  </property>
  <property fmtid="{D5CDD505-2E9C-101B-9397-08002B2CF9AE}" pid="4" name="OECDCommittee">
    <vt:lpwstr/>
  </property>
  <property fmtid="{D5CDD505-2E9C-101B-9397-08002B2CF9AE}" pid="5" name="OECDPWB">
    <vt:lpwstr>6;#(n/a)|3adabb5f-45b7-4a20-bdde-219e8d9477af</vt:lpwstr>
  </property>
  <property fmtid="{D5CDD505-2E9C-101B-9397-08002B2CF9AE}" pid="6" name="OECDKeywords">
    <vt:lpwstr/>
  </property>
  <property fmtid="{D5CDD505-2E9C-101B-9397-08002B2CF9AE}" pid="7" name="OECDHorizontalProjects">
    <vt:lpwstr/>
  </property>
  <property fmtid="{D5CDD505-2E9C-101B-9397-08002B2CF9AE}" pid="8" name="OECDProjectOwnerStructure">
    <vt:lpwstr>49;#ELS/SPD|0e85e649-01ae-435c-b5a2-39c5f49851ef</vt:lpwstr>
  </property>
  <property fmtid="{D5CDD505-2E9C-101B-9397-08002B2CF9AE}" pid="9" name="OECDCountry">
    <vt:lpwstr/>
  </property>
  <property fmtid="{D5CDD505-2E9C-101B-9397-08002B2CF9AE}" pid="10" name="eShareOrganisationTaxHTField0">
    <vt:lpwstr/>
  </property>
  <property fmtid="{D5CDD505-2E9C-101B-9397-08002B2CF9AE}" pid="11" name="OECDOrganisation">
    <vt:lpwstr/>
  </property>
</Properties>
</file>